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6\"/>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эфф'!$A$1:$AT$93</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<sst xmlns="http://schemas.openxmlformats.org/spreadsheetml/2006/main" count="1045" uniqueCount="535">
  <si>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</si>
  <si>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</si>
  <si>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</si>
  <si>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</si>
  <si>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</si>
  <si>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</si>
  <si>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</si>
  <si>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</si>
  <si>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</si>
  <si>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</si>
  <si>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</si>
  <si>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</si>
  <si>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</si>
  <si>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</si>
  <si>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</si>
  <si>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</si>
  <si>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</si>
  <si>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</si>
  <si>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</si>
  <si>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</si>
  <si>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</si>
  <si>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</si>
  <si>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</si>
  <si>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</si>
  <si>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</si>
  <si>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</si>
  <si>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</si>
  <si>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</si>
  <si>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</si>
  <si>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</si>
  <si>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</si>
  <si>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</si>
  <si>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</si>
  <si>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</si>
  <si>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</si>
  <si>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</si>
  <si>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</si>
  <si>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</si>
  <si>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</si>
  <si>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</si>
  <si>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</si>
  <si>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</si>
  <si>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</si>
  <si>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</si>
  <si>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</si>
  <si>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</si>
  <si>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</si>
  <si>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</si>
  <si>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</si>
  <si>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</si>
  <si>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</si>
  <si>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</si>
  <si>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</si>
  <si>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</si>
  <si>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</si>
  <si>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</si>
  <si>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</si>
  <si>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</si>
  <si>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</si>
  <si>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</si>
  <si>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</si>
  <si>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</si>
  <si>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</si>
  <si>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</si>
  <si>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</si>
  <si>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</si>
  <si>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</si>
  <si>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</si>
  <si>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</si>
  <si>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</si>
  <si>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</si>
  <si>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</si>
  <si>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</si>
  <si>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</si>
  <si>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</si>
  <si>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</si>
  <si>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</si>
  <si>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</si>
  <si>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</si>
  <si>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</si>
  <si>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</si>
  <si>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</si>
  <si>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</si>
  <si>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</si>
  <si>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</si>
  <si>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</si>
  <si>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</si>
  <si>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</si>
  <si>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</si>
  <si>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</si>
  <si>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</si>
  <si>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</si>
  <si>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</si>
  <si>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</si>
  <si>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</si>
  <si>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</si>
  <si>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</si>
  <si>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</si>
  <si>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</si>
  <si>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</si>
  <si>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</si>
  <si>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</si>
  <si>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</si>
  <si>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</si>
  <si>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</si>
  <si>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</si>
  <si>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</si>
  <si>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</si>
  <si>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</si>
  <si>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</si>
  <si>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</si>
  <si>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</si>
  <si>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</si>
  <si>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</si>
  <si>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</si>
  <si>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</si>
  <si>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</si>
  <si>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</si>
  <si>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</si>
  <si>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</si>
  <si>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</si>
  <si>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</si>
  <si>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</si>
  <si>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</si>
  <si>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</si>
  <si>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</si>
  <si>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</si>
  <si>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</si>
  <si>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</si>
  <si>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</si>
  <si>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</si>
  <si>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</si>
  <si>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</si>
  <si>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</si>
  <si>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</si>
  <si>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</si>
  <si>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</si>
  <si>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</si>
  <si>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</si>
  <si>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</si>
  <si>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</si>
  <si>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</si>
  <si>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</si>
  <si>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</si>
  <si>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</si>
  <si>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</si>
  <si>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</si>
  <si>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</si>
  <si>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</si>
  <si>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</si>
  <si>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</si>
  <si>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</si>
  <si>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</si>
  <si>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</si>
  <si>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</si>
  <si>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</si>
  <si>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</si>
  <si>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</si>
  <si>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</si>
  <si>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</si>
  <si>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</si>
  <si>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</si>
  <si>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</si>
  <si>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</si>
  <si>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</si>
  <si>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</si>
  <si>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</si>
  <si>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</si>
  <si>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</si>
  <si>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</si>
  <si>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</si>
  <si>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</si>
  <si>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</si>
  <si>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</si>
  <si>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</si>
  <si>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</si>
  <si>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</si>
  <si>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</si>
  <si>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</si>
  <si>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</si>
  <si>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</si>
  <si>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</si>
  <si>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</si>
  <si>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</si>
  <si>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</si>
  <si>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</si>
  <si>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</si>
  <si>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</si>
  <si>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</si>
  <si>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</si>
  <si>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</si>
  <si>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</si>
  <si>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</si>
  <si>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</si>
  <si>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</si>
  <si>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</si>
  <si>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</si>
  <si>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</si>
  <si>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</si>
  <si>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</si>
  <si>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</si>
  <si>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</si>
  <si>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</si>
  <si>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</si>
  <si>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</si>
  <si>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</si>
  <si>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</si>
  <si>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</si>
  <si>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</si>
  <si>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</si>
  <si>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</si>
  <si>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</si>
  <si>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</si>
  <si>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</si>
  <si>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</si>
  <si>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</si>
  <si>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</si>
  <si>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</si>
  <si>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</si>
  <si>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</si>
  <si>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</si>
  <si>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</si>
  <si>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</si>
  <si>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</si>
  <si>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</si>
  <si>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</si>
  <si>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</si>
  <si>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</si>
  <si>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</si>
  <si>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</si>
  <si>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</si>
  <si>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</si>
  <si>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</si>
  <si>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</si>
  <si>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</si>
  <si>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</si>
  <si>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</si>
  <si>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</si>
  <si>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</si>
  <si>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</si>
  <si>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</si>
  <si>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</si>
  <si>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</si>
  <si>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</si>
  <si>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</si>
  <si>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</si>
  <si>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</si>
  <si>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</si>
  <si>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</si>
  <si>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</si>
  <si>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</si>
  <si>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</si>
  <si>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</si>
  <si>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</si>
  <si>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</si>
  <si>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</si>
  <si>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</si>
  <si>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</si>
  <si>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</si>
  <si>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</si>
  <si>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</si>
  <si>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</si>
  <si>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</si>
  <si>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</si>
  <si>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</si>
  <si>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</si>
  <si>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</si>
  <si>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</si>
  <si>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</si>
  <si>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</si>
  <si>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</si>
  <si>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</si>
  <si>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</si>
  <si>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</si>
  <si>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</si>
  <si>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</si>
  <si>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</si>
  <si>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</si>
  <si>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</si>
  <si>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</si>
  <si>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</si>
  <si>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</si>
  <si>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</si>
  <si>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</si>
  <si>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</si>
  <si>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</si>
  <si>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</si>
  <si>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</si>
  <si>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</si>
  <si>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</si>
  <si>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</si>
  <si>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</si>
  <si>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</si>
  <si>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</si>
  <si>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</si>
  <si>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</si>
  <si>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</si>
  <si>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</si>
  <si>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</si>
  <si>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</si>
  <si>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</si>
  <si>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</si>
  <si>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</si>
  <si>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</si>
  <si>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</si>
  <si>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</si>
  <si>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</si>
  <si>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</si>
  <si>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</si>
  <si>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</si>
  <si>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</si>
  <si>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</si>
  <si>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</si>
  <si>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</si>
  <si>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</si>
  <si>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</si>
  <si>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</si>
  <si>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</si>
  <si>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</si>
  <si>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</si>
  <si>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</si>
  <si>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</si>
  <si>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</si>
  <si>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</si>
  <si>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</si>
  <si>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</si>
  <si>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</si>
  <si>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</si>
  <si>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</si>
  <si>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</si>
  <si>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</si>
  <si>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</si>
  <si>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</si>
  <si>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</si>
  <si>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</si>
  <si>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</si>
  <si>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</si>
  <si>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</si>
  <si>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</si>
  <si>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</si>
  <si>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</si>
  <si>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</si>
  <si>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</si>
  <si>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</si>
  <si>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</si>
  <si>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</si>
  <si>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</si>
  <si>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</si>
  <si>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</si>
  <si>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</si>
  <si>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</si>
  <si>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</si>
  <si>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</si>
  <si>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</si>
  <si>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</si>
  <si>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</si>
  <si>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</si>
  <si>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</si>
  <si>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</si>
  <si>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</si>
  <si>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</si>
  <si>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</si>
  <si>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</si>
  <si>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</si>
  <si>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</si>
  <si>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</si>
  <si>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</si>
  <si>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</si>
  <si>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</si>
  <si>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</si>
  <si>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</si>
  <si>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</si>
  <si>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</si>
  <si>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</si>
  <si>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</si>
  <si>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</si>
  <si>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</si>
  <si>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</si>
  <si>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</si>
  <si>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</si>
  <si>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</si>
  <si>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</si>
  <si>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</si>
  <si>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</si>
  <si>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</si>
  <si>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</si>
  <si>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</si>
  <si>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</si>
  <si>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</si>
  <si>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</si>
  <si>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</si>
  <si>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</si>
  <si>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</si>
  <si>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</si>
  <si>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</si>
  <si>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</si>
  <si>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</si>
  <si>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</si>
  <si>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</si>
  <si>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</si>
  <si>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</si>
  <si>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</si>
  <si>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</si>
  <si>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</si>
  <si>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</si>
  <si>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</si>
  <si>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</si>
  <si>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</si>
  <si>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</si>
  <si>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</si>
  <si>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</si>
  <si>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</si>
  <si>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</si>
  <si>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</si>
  <si>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</si>
  <si>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</si>
  <si>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</si>
  <si>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</si>
  <si>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</si>
  <si>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</si>
  <si>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</si>
  <si>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</si>
  <si>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</si>
  <si>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</si>
  <si>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</si>
  <si>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</si>
  <si>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</si>
  <si>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</si>
  <si>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</si>
  <si>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</si>
  <si>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</si>
  <si>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</si>
  <si>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</si>
  <si>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</si>
  <si>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</si>
  <si>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</si>
  <si>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</si>
  <si>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</si>
  <si>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</si>
  <si>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</si>
  <si>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</si>
  <si>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</si>
  <si>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</si>
  <si>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</si>
  <si>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</si>
  <si>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</si>
  <si>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</si>
  <si>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</si>
  <si>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</si>
  <si>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</si>
  <si>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</si>
  <si>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</si>
  <si>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</si>
  <si>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</si>
  <si>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</si>
  <si>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</si>
  <si>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</si>
  <si>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</si>
  <si>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</si>
  <si>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</si>
  <si>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</si>
  <si>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</si>
  <si>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</si>
  <si>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</si>
  <si>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</si>
  <si>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</si>
  <si>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</si>
  <si>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</si>
  <si>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</si>
  <si>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</si>
  <si>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</si>
  <si>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</si>
  <si>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</si>
  <si>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</si>
  <si>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</si>
  <si>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</si>
  <si>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</si>
  <si>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</si>
  <si>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</si>
  <si>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</si>
  <si>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</si>
  <si>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</si>
  <si>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</si>
  <si>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</si>
  <si>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</si>
  <si>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</si>
  <si>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</si>
  <si>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</si>
  <si>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</si>
  <si>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</si>
  <si>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</si>
  <si>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</si>
  <si>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</si>
  <si>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</si>
  <si>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</si>
  <si>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</si>
  <si>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</si>
  <si>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</si>
  <si>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</si>
  <si>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</si>
  <si>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</si>
  <si>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</si>
  <si>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</si>
  <si>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</si>
  <si>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</si>
  <si>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</si>
  <si>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</si>
  <si>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</si>
  <si>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</si>
  <si>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</si>
  <si>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</si>
  <si>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</si>
  <si>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</si>
  <si>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</si>
  <si>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</si>
  <si>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</si>
  <si>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</si>
  <si>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</si>
  <si>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</si>
  <si>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</si>
  <si>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</si>
  <si>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</si>
  <si>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</si>
  <si>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</si>
  <si>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</si>
  <si>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</si>
  <si>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</si>
  <si>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</si>
  <si>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</si>
  <si>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РТП-11 до ТП-2753</t>
  </si>
  <si>
    <t>ПС "Улисс" Ф.36 РТП-11 - ТП-2753</t>
  </si>
  <si>
    <t>ПС "Улисс" Ф.46 РТП-11 - ТП-2753</t>
  </si>
  <si>
    <t>Замена кабельной линии 6кВ РТП-11 - ТП-2753 приведет к
уменьшению риска возникновения аварийных ситуаций</t>
  </si>
  <si>
    <t>КЛ-6кВ ПС "Улисс" Ф.36 РТП-11 - ТП-2753, L=0,2км;
КЛ-6кВ ПС "Улисс" Ф.46 РТП-11 - ТП-2753, L=0,2км</t>
  </si>
  <si>
    <t>О_2026_1.2.2.1.15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</si>
</sst>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167"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25"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6"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64" t="s">
        <v>499</v>
      </c>
      <c r="B5" s="264"/>
      <c r="C5" s="264"/>
      <c r="D5" s="231"/>
      <c r="E5" s="231"/>
      <c r="F5" s="231"/>
      <c r="G5" s="231"/>
      <c r="H5" s="231"/>
      <c r="I5" s="231"/>
      <c r="J5" s="231"/>
    </row>
    <row r="6" spans="1:22" s="167" customFormat="1" ht="18.75" x14ac:dyDescent="0.3">
      <c r="A6" s="232"/>
      <c r="H6" s="233"/>
    </row>
    <row r="7" spans="1:22" s="167" customFormat="1" ht="18.75" x14ac:dyDescent="0.2">
      <c r="A7" s="268" t="s">
        <v>7</v>
      </c>
      <c r="B7" s="268"/>
      <c r="C7" s="268"/>
      <c r="D7" s="234"/>
      <c r="E7" s="234"/>
      <c r="F7" s="234"/>
      <c r="G7" s="234"/>
      <c r="H7" s="234"/>
      <c r="I7" s="234"/>
      <c r="J7" s="234"/>
      <c r="K7" s="234"/>
      <c r="L7" s="234"/>
      <c r="M7" s="234"/>
      <c r="N7" s="234"/>
      <c r="O7" s="234"/>
      <c r="P7" s="234"/>
      <c r="Q7" s="234"/>
      <c r="R7" s="234"/>
      <c r="S7" s="234"/>
      <c r="T7" s="234"/>
      <c r="U7" s="234"/>
      <c r="V7" s="234"/>
    </row>
    <row r="8" spans="1:22" s="167" customFormat="1" ht="18.75" x14ac:dyDescent="0.2">
      <c r="A8" s="235"/>
      <c r="B8" s="235"/>
      <c r="C8" s="236"/>
      <c r="D8" s="236"/>
      <c r="E8" s="236"/>
      <c r="F8" s="236"/>
      <c r="G8" s="235"/>
      <c r="H8" s="235"/>
      <c r="I8" s="234"/>
      <c r="J8" s="234"/>
      <c r="K8" s="234"/>
      <c r="L8" s="234"/>
      <c r="M8" s="234"/>
      <c r="N8" s="234"/>
      <c r="O8" s="234"/>
      <c r="P8" s="234"/>
      <c r="Q8" s="234"/>
      <c r="R8" s="234"/>
      <c r="S8" s="234"/>
      <c r="T8" s="234"/>
      <c r="U8" s="234"/>
      <c r="V8" s="234"/>
    </row>
    <row r="9" spans="1:22" s="167" customFormat="1" ht="18.75" x14ac:dyDescent="0.2">
      <c r="A9" s="268" t="s">
        <v>504</v>
      </c>
      <c r="B9" s="269"/>
      <c r="C9" s="269"/>
      <c r="D9" s="237"/>
      <c r="E9" s="237"/>
      <c r="F9" s="237"/>
      <c r="G9" s="237"/>
      <c r="H9" s="237"/>
      <c r="I9" s="234"/>
      <c r="J9" s="234"/>
      <c r="K9" s="234"/>
      <c r="L9" s="234"/>
      <c r="M9" s="234"/>
      <c r="N9" s="234"/>
      <c r="O9" s="234"/>
      <c r="P9" s="234"/>
      <c r="Q9" s="234"/>
      <c r="R9" s="234"/>
      <c r="S9" s="234"/>
      <c r="T9" s="234"/>
      <c r="U9" s="234"/>
      <c r="V9" s="234"/>
    </row>
    <row r="10" spans="1:22" s="167" customFormat="1" ht="18.75" x14ac:dyDescent="0.2">
      <c r="A10" s="270" t="s">
        <v>502</v>
      </c>
      <c r="B10" s="270"/>
      <c r="C10" s="270"/>
      <c r="D10" s="238"/>
      <c r="E10" s="238"/>
      <c r="F10" s="238"/>
      <c r="G10" s="238"/>
      <c r="H10" s="238"/>
      <c r="I10" s="234"/>
      <c r="J10" s="234"/>
      <c r="K10" s="234"/>
      <c r="L10" s="234"/>
      <c r="M10" s="234"/>
      <c r="N10" s="234"/>
      <c r="O10" s="234"/>
      <c r="P10" s="234"/>
      <c r="Q10" s="234"/>
      <c r="R10" s="234"/>
      <c r="S10" s="234"/>
      <c r="T10" s="234"/>
      <c r="U10" s="234"/>
      <c r="V10" s="234"/>
    </row>
    <row r="11" spans="1:22" s="167"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7" customFormat="1" ht="18.75" x14ac:dyDescent="0.2">
      <c r="A12" s="268" t="s">
        <v>534</v>
      </c>
      <c r="B12" s="268"/>
      <c r="C12" s="268"/>
      <c r="D12" s="237"/>
      <c r="E12" s="237"/>
      <c r="F12" s="237"/>
      <c r="G12" s="237"/>
      <c r="H12" s="237"/>
      <c r="I12" s="234"/>
      <c r="J12" s="234"/>
      <c r="K12" s="234"/>
      <c r="L12" s="234"/>
      <c r="M12" s="234"/>
      <c r="N12" s="234"/>
      <c r="O12" s="234"/>
      <c r="P12" s="234"/>
      <c r="Q12" s="234"/>
      <c r="R12" s="234"/>
      <c r="S12" s="234"/>
      <c r="T12" s="234"/>
      <c r="U12" s="234"/>
      <c r="V12" s="234"/>
    </row>
    <row r="13" spans="1:22" s="167" customFormat="1" ht="18.75" x14ac:dyDescent="0.2">
      <c r="A13" s="270" t="s">
        <v>501</v>
      </c>
      <c r="B13" s="270"/>
      <c r="C13" s="270"/>
      <c r="D13" s="238"/>
      <c r="E13" s="238"/>
      <c r="F13" s="238"/>
      <c r="G13" s="238"/>
      <c r="H13" s="238"/>
      <c r="I13" s="234"/>
      <c r="J13" s="234"/>
      <c r="K13" s="234"/>
      <c r="L13" s="234"/>
      <c r="M13" s="234"/>
      <c r="N13" s="234"/>
      <c r="O13" s="234"/>
      <c r="P13" s="234"/>
      <c r="Q13" s="234"/>
      <c r="R13" s="234"/>
      <c r="S13" s="234"/>
      <c r="T13" s="234"/>
      <c r="U13" s="234"/>
      <c r="V13" s="234"/>
    </row>
    <row r="14" spans="1:22"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2" s="241" customFormat="1" ht="53.25" customHeight="1" x14ac:dyDescent="0.2">
      <c r="A15" s="271" t="s">
        <v>529</v>
      </c>
      <c r="B15" s="271"/>
      <c r="C15" s="271"/>
      <c r="D15" s="237"/>
      <c r="E15" s="237"/>
      <c r="F15" s="237"/>
      <c r="G15" s="237"/>
      <c r="H15" s="237"/>
      <c r="I15" s="237"/>
      <c r="J15" s="237"/>
      <c r="K15" s="237"/>
      <c r="L15" s="237"/>
      <c r="M15" s="237"/>
      <c r="N15" s="237"/>
      <c r="O15" s="237"/>
      <c r="P15" s="237"/>
      <c r="Q15" s="237"/>
      <c r="R15" s="237"/>
      <c r="S15" s="237"/>
      <c r="T15" s="237"/>
      <c r="U15" s="237"/>
      <c r="V15" s="237"/>
    </row>
    <row r="16" spans="1:22" s="2" customFormat="1" ht="15" customHeight="1" x14ac:dyDescent="0.2">
      <c r="A16" s="265" t="s">
        <v>500</v>
      </c>
      <c r="B16" s="265"/>
      <c r="C16" s="26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6" t="s">
        <v>463</v>
      </c>
      <c r="B18" s="267"/>
      <c r="C18" s="26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1"/>
      <c r="B24" s="262"/>
      <c r="C24" s="263"/>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412</v>
      </c>
      <c r="C25" s="162"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413</v>
      </c>
      <c r="C28" s="162"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414</v>
      </c>
      <c r="C29" s="162"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415</v>
      </c>
      <c r="C30" s="162"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2"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2"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2"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2"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2"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2"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2"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2"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1"/>
      <c r="B39" s="262"/>
      <c r="C39" s="263"/>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2"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2"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2"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2"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2"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5"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1"/>
      <c r="B47" s="262"/>
      <c r="C47" s="263"/>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60">
        <v>1.7</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7">
        <v>1.417</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50" customFormat="1" ht="18.75" customHeight="1" x14ac:dyDescent="0.25">
      <c r="A4" s="264" t="s">
        <v>499</v>
      </c>
      <c r="B4" s="264"/>
      <c r="C4" s="264"/>
      <c r="D4" s="264"/>
      <c r="E4" s="264"/>
      <c r="F4" s="264"/>
      <c r="G4" s="264"/>
      <c r="H4" s="264"/>
      <c r="I4" s="264"/>
      <c r="J4" s="264"/>
      <c r="K4" s="264"/>
      <c r="L4" s="264"/>
      <c r="M4" s="264"/>
    </row>
    <row r="5" spans="1:13" s="250" customFormat="1" ht="18.75" x14ac:dyDescent="0.3">
      <c r="M5" s="233"/>
    </row>
    <row r="6" spans="1:13" s="250" customFormat="1" ht="18.75" x14ac:dyDescent="0.25">
      <c r="A6" s="268" t="s">
        <v>505</v>
      </c>
      <c r="B6" s="268"/>
      <c r="C6" s="268"/>
      <c r="D6" s="268"/>
      <c r="E6" s="268"/>
      <c r="F6" s="268"/>
      <c r="G6" s="268"/>
      <c r="H6" s="268"/>
      <c r="I6" s="268"/>
      <c r="J6" s="268"/>
      <c r="K6" s="268"/>
      <c r="L6" s="268"/>
      <c r="M6" s="268"/>
    </row>
    <row r="7" spans="1:13" s="250" customFormat="1" ht="18.75" x14ac:dyDescent="0.25">
      <c r="A7" s="234"/>
      <c r="B7" s="234"/>
      <c r="C7" s="234"/>
      <c r="D7" s="234"/>
      <c r="E7" s="234"/>
      <c r="F7" s="234"/>
      <c r="G7" s="234"/>
      <c r="H7" s="234"/>
      <c r="I7" s="234"/>
      <c r="J7" s="251"/>
      <c r="K7" s="251"/>
      <c r="L7" s="251"/>
      <c r="M7" s="251"/>
    </row>
    <row r="8" spans="1:13" s="250" customFormat="1" x14ac:dyDescent="0.25">
      <c r="A8" s="421" t="s">
        <v>503</v>
      </c>
      <c r="B8" s="421"/>
      <c r="C8" s="421"/>
      <c r="D8" s="421"/>
      <c r="E8" s="421"/>
      <c r="F8" s="421"/>
      <c r="G8" s="421"/>
      <c r="H8" s="421"/>
      <c r="I8" s="421"/>
      <c r="J8" s="421"/>
      <c r="K8" s="421"/>
      <c r="L8" s="421"/>
      <c r="M8" s="421"/>
    </row>
    <row r="9" spans="1:13" s="250" customFormat="1" ht="18.75" customHeight="1" x14ac:dyDescent="0.25">
      <c r="A9" s="270" t="s">
        <v>502</v>
      </c>
      <c r="B9" s="270"/>
      <c r="C9" s="270"/>
      <c r="D9" s="270"/>
      <c r="E9" s="270"/>
      <c r="F9" s="270"/>
      <c r="G9" s="270"/>
      <c r="H9" s="270"/>
      <c r="I9" s="270"/>
      <c r="J9" s="270"/>
      <c r="K9" s="270"/>
      <c r="L9" s="270"/>
      <c r="M9" s="270"/>
    </row>
    <row r="10" spans="1:13" s="250" customFormat="1" ht="18.75" x14ac:dyDescent="0.25">
      <c r="A10" s="234"/>
      <c r="B10" s="234"/>
      <c r="C10" s="234"/>
      <c r="D10" s="234"/>
      <c r="E10" s="234"/>
      <c r="F10" s="234"/>
      <c r="G10" s="234"/>
      <c r="H10" s="234"/>
      <c r="I10" s="234"/>
      <c r="J10" s="251"/>
      <c r="K10" s="251"/>
      <c r="L10" s="251"/>
      <c r="M10" s="251"/>
    </row>
    <row r="11" spans="1:13" s="250" customFormat="1" x14ac:dyDescent="0.25">
      <c r="A11" s="275" t="str">
        <f>'6.1. Паспорт сетевой график'!A12:L12</f>
        <v>О_2026_1.2.2.1.15</v>
      </c>
      <c r="B11" s="275"/>
      <c r="C11" s="275"/>
      <c r="D11" s="275"/>
      <c r="E11" s="275"/>
      <c r="F11" s="275"/>
      <c r="G11" s="275"/>
      <c r="H11" s="275"/>
      <c r="I11" s="275"/>
      <c r="J11" s="275"/>
      <c r="K11" s="275"/>
      <c r="L11" s="275"/>
      <c r="M11" s="275"/>
    </row>
    <row r="12" spans="1:13" s="250" customFormat="1" x14ac:dyDescent="0.25">
      <c r="A12" s="270" t="s">
        <v>501</v>
      </c>
      <c r="B12" s="270"/>
      <c r="C12" s="270"/>
      <c r="D12" s="270"/>
      <c r="E12" s="270"/>
      <c r="F12" s="270"/>
      <c r="G12" s="270"/>
      <c r="H12" s="270"/>
      <c r="I12" s="270"/>
      <c r="J12" s="270"/>
      <c r="K12" s="270"/>
      <c r="L12" s="270"/>
      <c r="M12" s="270"/>
    </row>
    <row r="13" spans="1:13" s="250" customFormat="1" ht="16.5" customHeight="1" x14ac:dyDescent="0.3">
      <c r="A13" s="245"/>
      <c r="B13" s="245"/>
      <c r="C13" s="245"/>
      <c r="D13" s="245"/>
      <c r="E13" s="245"/>
      <c r="F13" s="245"/>
      <c r="G13" s="245"/>
      <c r="H13" s="245"/>
      <c r="I13" s="245"/>
      <c r="J13" s="252"/>
      <c r="K13" s="252"/>
      <c r="L13" s="252"/>
      <c r="M13" s="252"/>
    </row>
    <row r="14" spans="1:13" s="250" customFormat="1" ht="36.75" customHeight="1" x14ac:dyDescent="0.25">
      <c r="A14" s="408" t="s">
        <v>529</v>
      </c>
      <c r="B14" s="408"/>
      <c r="C14" s="408"/>
      <c r="D14" s="408"/>
      <c r="E14" s="408"/>
      <c r="F14" s="408"/>
      <c r="G14" s="408"/>
      <c r="H14" s="408"/>
      <c r="I14" s="408"/>
      <c r="J14" s="408"/>
      <c r="K14" s="408"/>
      <c r="L14" s="408"/>
      <c r="M14" s="408"/>
    </row>
    <row r="15" spans="1:13" ht="15.75" customHeight="1" x14ac:dyDescent="0.25">
      <c r="A15" s="265" t="s">
        <v>500</v>
      </c>
      <c r="B15" s="265"/>
      <c r="C15" s="265"/>
      <c r="D15" s="265"/>
      <c r="E15" s="265"/>
      <c r="F15" s="265"/>
      <c r="G15" s="265"/>
      <c r="H15" s="265"/>
      <c r="I15" s="265"/>
      <c r="J15" s="265"/>
      <c r="K15" s="265"/>
      <c r="L15" s="265"/>
      <c r="M15" s="265"/>
    </row>
    <row r="16" spans="1:13" x14ac:dyDescent="0.25">
      <c r="A16" s="409"/>
      <c r="B16" s="409"/>
      <c r="C16" s="409"/>
      <c r="D16" s="409"/>
      <c r="E16" s="409"/>
      <c r="F16" s="409"/>
      <c r="G16" s="409"/>
      <c r="H16" s="409"/>
      <c r="I16" s="409"/>
      <c r="J16" s="409"/>
      <c r="K16" s="409"/>
      <c r="L16" s="409"/>
      <c r="M16" s="409"/>
    </row>
    <row r="17" spans="1:16" x14ac:dyDescent="0.25">
      <c r="A17" s="53"/>
      <c r="L17" s="53"/>
    </row>
    <row r="18" spans="1:16" x14ac:dyDescent="0.25">
      <c r="A18" s="414" t="s">
        <v>448</v>
      </c>
      <c r="B18" s="414"/>
      <c r="C18" s="414"/>
      <c r="D18" s="414"/>
      <c r="E18" s="414"/>
      <c r="F18" s="414"/>
      <c r="G18" s="414"/>
      <c r="H18" s="414"/>
      <c r="I18" s="414"/>
      <c r="J18" s="414"/>
      <c r="K18" s="414"/>
      <c r="L18" s="414"/>
      <c r="M18" s="414"/>
    </row>
    <row r="19" spans="1:16" x14ac:dyDescent="0.25">
      <c r="A19" s="53"/>
      <c r="B19" s="53"/>
      <c r="C19" s="53"/>
      <c r="D19" s="53"/>
      <c r="E19" s="53"/>
      <c r="F19" s="53"/>
      <c r="L19" s="53"/>
    </row>
    <row r="20" spans="1:16" ht="33" customHeight="1" x14ac:dyDescent="0.25">
      <c r="A20" s="410" t="s">
        <v>193</v>
      </c>
      <c r="B20" s="410" t="s">
        <v>192</v>
      </c>
      <c r="C20" s="398" t="s">
        <v>191</v>
      </c>
      <c r="D20" s="398"/>
      <c r="E20" s="413" t="s">
        <v>190</v>
      </c>
      <c r="F20" s="413"/>
      <c r="G20" s="410" t="s">
        <v>189</v>
      </c>
      <c r="H20" s="419">
        <v>2026</v>
      </c>
      <c r="I20" s="420"/>
      <c r="J20" s="420"/>
      <c r="K20" s="420"/>
      <c r="L20" s="415" t="s">
        <v>188</v>
      </c>
      <c r="M20" s="416"/>
      <c r="N20" s="76"/>
      <c r="O20" s="76"/>
      <c r="P20" s="76"/>
    </row>
    <row r="21" spans="1:16" ht="99.75" customHeight="1" x14ac:dyDescent="0.25">
      <c r="A21" s="411"/>
      <c r="B21" s="411"/>
      <c r="C21" s="398"/>
      <c r="D21" s="398"/>
      <c r="E21" s="413"/>
      <c r="F21" s="413"/>
      <c r="G21" s="411"/>
      <c r="H21" s="398" t="s">
        <v>2</v>
      </c>
      <c r="I21" s="398"/>
      <c r="J21" s="398" t="s">
        <v>187</v>
      </c>
      <c r="K21" s="398"/>
      <c r="L21" s="417"/>
      <c r="M21" s="418"/>
    </row>
    <row r="22" spans="1:16" ht="89.25" customHeight="1" x14ac:dyDescent="0.25">
      <c r="A22" s="412"/>
      <c r="B22" s="412"/>
      <c r="C22" s="73" t="s">
        <v>2</v>
      </c>
      <c r="D22" s="73" t="s">
        <v>183</v>
      </c>
      <c r="E22" s="75" t="s">
        <v>186</v>
      </c>
      <c r="F22" s="75" t="s">
        <v>185</v>
      </c>
      <c r="G22" s="412"/>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3">
        <v>7</v>
      </c>
      <c r="H23" s="153">
        <v>8</v>
      </c>
      <c r="I23" s="153">
        <v>9</v>
      </c>
      <c r="J23" s="153">
        <v>10</v>
      </c>
      <c r="K23" s="153">
        <v>11</v>
      </c>
      <c r="L23" s="153">
        <v>20</v>
      </c>
      <c r="M23" s="153">
        <v>21</v>
      </c>
    </row>
    <row r="24" spans="1:16" ht="47.25" customHeight="1" x14ac:dyDescent="0.25">
      <c r="A24" s="70">
        <v>1</v>
      </c>
      <c r="B24" s="69" t="s">
        <v>182</v>
      </c>
      <c r="C24" s="72">
        <f>C29</f>
        <v>1.7</v>
      </c>
      <c r="D24" s="65"/>
      <c r="E24" s="63"/>
      <c r="F24" s="63"/>
      <c r="G24" s="72"/>
      <c r="H24" s="72"/>
      <c r="I24" s="72"/>
      <c r="J24" s="72"/>
      <c r="K24" s="72"/>
      <c r="L24" s="72"/>
      <c r="M24" s="63"/>
    </row>
    <row r="25" spans="1:16" ht="24" customHeight="1" x14ac:dyDescent="0.25">
      <c r="A25" s="67" t="s">
        <v>181</v>
      </c>
      <c r="B25" s="40" t="s">
        <v>180</v>
      </c>
      <c r="C25" s="176">
        <v>0</v>
      </c>
      <c r="D25" s="65"/>
      <c r="E25" s="63"/>
      <c r="F25" s="63"/>
      <c r="G25" s="72"/>
      <c r="H25" s="72"/>
      <c r="I25" s="72"/>
      <c r="J25" s="72"/>
      <c r="K25" s="72"/>
      <c r="L25" s="72"/>
      <c r="M25" s="63"/>
    </row>
    <row r="26" spans="1:16" x14ac:dyDescent="0.25">
      <c r="A26" s="67" t="s">
        <v>179</v>
      </c>
      <c r="B26" s="40" t="s">
        <v>178</v>
      </c>
      <c r="C26" s="176">
        <v>0</v>
      </c>
      <c r="D26" s="64"/>
      <c r="E26" s="64"/>
      <c r="F26" s="64"/>
      <c r="G26" s="65"/>
      <c r="H26" s="65"/>
      <c r="I26" s="65"/>
      <c r="J26" s="65"/>
      <c r="K26" s="65"/>
      <c r="L26" s="64"/>
      <c r="M26" s="63"/>
    </row>
    <row r="27" spans="1:16" ht="31.5" x14ac:dyDescent="0.25">
      <c r="A27" s="67" t="s">
        <v>177</v>
      </c>
      <c r="B27" s="40" t="s">
        <v>385</v>
      </c>
      <c r="C27" s="176">
        <v>0</v>
      </c>
      <c r="D27" s="64"/>
      <c r="E27" s="64"/>
      <c r="F27" s="64"/>
      <c r="G27" s="40"/>
      <c r="H27" s="40"/>
      <c r="I27" s="40"/>
      <c r="J27" s="40"/>
      <c r="K27" s="40"/>
      <c r="L27" s="64"/>
      <c r="M27" s="63"/>
    </row>
    <row r="28" spans="1:16" x14ac:dyDescent="0.25">
      <c r="A28" s="67" t="s">
        <v>176</v>
      </c>
      <c r="B28" s="40" t="s">
        <v>175</v>
      </c>
      <c r="C28" s="176">
        <v>0</v>
      </c>
      <c r="D28" s="64"/>
      <c r="E28" s="64"/>
      <c r="F28" s="64"/>
      <c r="G28" s="40"/>
      <c r="H28" s="40"/>
      <c r="I28" s="40"/>
      <c r="J28" s="40"/>
      <c r="K28" s="40"/>
      <c r="L28" s="64"/>
      <c r="M28" s="63"/>
    </row>
    <row r="29" spans="1:16" x14ac:dyDescent="0.25">
      <c r="A29" s="67" t="s">
        <v>174</v>
      </c>
      <c r="B29" s="71" t="s">
        <v>173</v>
      </c>
      <c r="C29" s="176">
        <v>1.7</v>
      </c>
      <c r="D29" s="64"/>
      <c r="E29" s="64"/>
      <c r="F29" s="64"/>
      <c r="G29" s="40"/>
      <c r="H29" s="40"/>
      <c r="I29" s="40"/>
      <c r="J29" s="40"/>
      <c r="K29" s="40"/>
      <c r="L29" s="64"/>
      <c r="M29" s="63"/>
    </row>
    <row r="30" spans="1:16" ht="47.25" x14ac:dyDescent="0.25">
      <c r="A30" s="70" t="s">
        <v>61</v>
      </c>
      <c r="B30" s="69" t="s">
        <v>172</v>
      </c>
      <c r="C30" s="173">
        <f>C32</f>
        <v>1.417</v>
      </c>
      <c r="D30" s="171"/>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22">
        <v>1.417</v>
      </c>
      <c r="D32" s="65"/>
      <c r="E32" s="65"/>
      <c r="F32" s="65"/>
      <c r="G32" s="40"/>
      <c r="H32" s="40"/>
      <c r="I32" s="40"/>
      <c r="J32" s="40"/>
      <c r="K32" s="40"/>
      <c r="L32" s="64"/>
      <c r="M32" s="63"/>
    </row>
    <row r="33" spans="1:13" x14ac:dyDescent="0.25">
      <c r="A33" s="70" t="s">
        <v>167</v>
      </c>
      <c r="B33" s="40" t="s">
        <v>166</v>
      </c>
      <c r="C33" s="423"/>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3">
        <v>0</v>
      </c>
      <c r="D35" s="65"/>
      <c r="E35" s="40"/>
      <c r="F35" s="40"/>
      <c r="G35" s="40"/>
      <c r="H35" s="40"/>
      <c r="I35" s="40"/>
      <c r="J35" s="40"/>
      <c r="K35" s="40"/>
      <c r="L35" s="64"/>
      <c r="M35" s="63"/>
    </row>
    <row r="36" spans="1:13" ht="31.5" x14ac:dyDescent="0.25">
      <c r="A36" s="67" t="s">
        <v>162</v>
      </c>
      <c r="B36" s="66" t="s">
        <v>161</v>
      </c>
      <c r="C36" s="174">
        <v>0</v>
      </c>
      <c r="D36" s="65"/>
      <c r="E36" s="40"/>
      <c r="F36" s="40"/>
      <c r="G36" s="40"/>
      <c r="H36" s="40"/>
      <c r="I36" s="40"/>
      <c r="J36" s="40"/>
      <c r="K36" s="40"/>
      <c r="L36" s="64"/>
      <c r="M36" s="63"/>
    </row>
    <row r="37" spans="1:13" x14ac:dyDescent="0.25">
      <c r="A37" s="67" t="s">
        <v>160</v>
      </c>
      <c r="B37" s="66" t="s">
        <v>150</v>
      </c>
      <c r="C37" s="174">
        <v>0</v>
      </c>
      <c r="D37" s="65"/>
      <c r="E37" s="40"/>
      <c r="F37" s="40"/>
      <c r="G37" s="40"/>
      <c r="H37" s="40"/>
      <c r="I37" s="40"/>
      <c r="J37" s="40"/>
      <c r="K37" s="40"/>
      <c r="L37" s="64"/>
      <c r="M37" s="63"/>
    </row>
    <row r="38" spans="1:13" x14ac:dyDescent="0.25">
      <c r="A38" s="67" t="s">
        <v>159</v>
      </c>
      <c r="B38" s="66" t="s">
        <v>148</v>
      </c>
      <c r="C38" s="174">
        <v>0</v>
      </c>
      <c r="D38" s="65"/>
      <c r="E38" s="40"/>
      <c r="F38" s="40"/>
      <c r="G38" s="40"/>
      <c r="H38" s="40"/>
      <c r="I38" s="40"/>
      <c r="J38" s="40"/>
      <c r="K38" s="40"/>
      <c r="L38" s="64"/>
      <c r="M38" s="63"/>
    </row>
    <row r="39" spans="1:13" ht="31.5" x14ac:dyDescent="0.25">
      <c r="A39" s="67" t="s">
        <v>158</v>
      </c>
      <c r="B39" s="40" t="s">
        <v>146</v>
      </c>
      <c r="C39" s="174">
        <v>0</v>
      </c>
      <c r="D39" s="65"/>
      <c r="E39" s="40"/>
      <c r="F39" s="40"/>
      <c r="G39" s="40"/>
      <c r="H39" s="40"/>
      <c r="I39" s="40"/>
      <c r="J39" s="40"/>
      <c r="K39" s="40"/>
      <c r="L39" s="64"/>
      <c r="M39" s="63"/>
    </row>
    <row r="40" spans="1:13" ht="31.5" x14ac:dyDescent="0.25">
      <c r="A40" s="67" t="s">
        <v>157</v>
      </c>
      <c r="B40" s="40" t="s">
        <v>144</v>
      </c>
      <c r="C40" s="174">
        <v>0</v>
      </c>
      <c r="D40" s="65"/>
      <c r="E40" s="40"/>
      <c r="F40" s="40"/>
      <c r="G40" s="40"/>
      <c r="H40" s="40"/>
      <c r="I40" s="40"/>
      <c r="J40" s="40"/>
      <c r="K40" s="40"/>
      <c r="L40" s="64"/>
      <c r="M40" s="63"/>
    </row>
    <row r="41" spans="1:13" x14ac:dyDescent="0.25">
      <c r="A41" s="67" t="s">
        <v>156</v>
      </c>
      <c r="B41" s="40" t="s">
        <v>142</v>
      </c>
      <c r="C41" s="172">
        <v>0</v>
      </c>
      <c r="D41" s="65"/>
      <c r="E41" s="40"/>
      <c r="F41" s="40"/>
      <c r="G41" s="40"/>
      <c r="H41" s="40"/>
      <c r="I41" s="40"/>
      <c r="J41" s="40"/>
      <c r="K41" s="40"/>
      <c r="L41" s="64"/>
      <c r="M41" s="63"/>
    </row>
    <row r="42" spans="1:13" ht="18.75" x14ac:dyDescent="0.25">
      <c r="A42" s="67" t="s">
        <v>155</v>
      </c>
      <c r="B42" s="66" t="s">
        <v>140</v>
      </c>
      <c r="C42" s="174">
        <v>0</v>
      </c>
      <c r="D42" s="65"/>
      <c r="E42" s="40"/>
      <c r="F42" s="40"/>
      <c r="G42" s="40"/>
      <c r="H42" s="40"/>
      <c r="I42" s="40"/>
      <c r="J42" s="40"/>
      <c r="K42" s="40"/>
      <c r="L42" s="64"/>
      <c r="M42" s="63"/>
    </row>
    <row r="43" spans="1:13" x14ac:dyDescent="0.25">
      <c r="A43" s="70" t="s">
        <v>59</v>
      </c>
      <c r="B43" s="69" t="s">
        <v>154</v>
      </c>
      <c r="C43" s="175">
        <v>0</v>
      </c>
      <c r="D43" s="65"/>
      <c r="E43" s="40"/>
      <c r="F43" s="40"/>
      <c r="G43" s="40"/>
      <c r="H43" s="40"/>
      <c r="I43" s="40"/>
      <c r="J43" s="40"/>
      <c r="K43" s="40"/>
      <c r="L43" s="64"/>
      <c r="M43" s="63"/>
    </row>
    <row r="44" spans="1:13" x14ac:dyDescent="0.25">
      <c r="A44" s="67" t="s">
        <v>153</v>
      </c>
      <c r="B44" s="40" t="s">
        <v>152</v>
      </c>
      <c r="C44" s="174">
        <v>0</v>
      </c>
      <c r="D44" s="65"/>
      <c r="E44" s="40"/>
      <c r="F44" s="40"/>
      <c r="G44" s="40"/>
      <c r="H44" s="40"/>
      <c r="I44" s="40"/>
      <c r="J44" s="40"/>
      <c r="K44" s="40"/>
      <c r="L44" s="64"/>
      <c r="M44" s="63"/>
    </row>
    <row r="45" spans="1:13" x14ac:dyDescent="0.25">
      <c r="A45" s="67" t="s">
        <v>151</v>
      </c>
      <c r="B45" s="40" t="s">
        <v>150</v>
      </c>
      <c r="C45" s="174">
        <v>0</v>
      </c>
      <c r="D45" s="65"/>
      <c r="E45" s="40"/>
      <c r="F45" s="40"/>
      <c r="G45" s="40"/>
      <c r="H45" s="40"/>
      <c r="I45" s="40"/>
      <c r="J45" s="40"/>
      <c r="K45" s="40"/>
      <c r="L45" s="64"/>
      <c r="M45" s="63"/>
    </row>
    <row r="46" spans="1:13" x14ac:dyDescent="0.25">
      <c r="A46" s="67" t="s">
        <v>149</v>
      </c>
      <c r="B46" s="40" t="s">
        <v>148</v>
      </c>
      <c r="C46" s="174">
        <v>0</v>
      </c>
      <c r="D46" s="65"/>
      <c r="E46" s="40"/>
      <c r="F46" s="40"/>
      <c r="G46" s="40"/>
      <c r="H46" s="40"/>
      <c r="I46" s="40"/>
      <c r="J46" s="40"/>
      <c r="K46" s="40"/>
      <c r="L46" s="64"/>
      <c r="M46" s="63"/>
    </row>
    <row r="47" spans="1:13" ht="31.5" x14ac:dyDescent="0.25">
      <c r="A47" s="67" t="s">
        <v>147</v>
      </c>
      <c r="B47" s="40" t="s">
        <v>146</v>
      </c>
      <c r="C47" s="174">
        <v>0</v>
      </c>
      <c r="D47" s="65"/>
      <c r="E47" s="40"/>
      <c r="F47" s="40"/>
      <c r="G47" s="40"/>
      <c r="H47" s="40"/>
      <c r="I47" s="40"/>
      <c r="J47" s="40"/>
      <c r="K47" s="40"/>
      <c r="L47" s="64"/>
      <c r="M47" s="63"/>
    </row>
    <row r="48" spans="1:13" ht="31.5" x14ac:dyDescent="0.25">
      <c r="A48" s="67" t="s">
        <v>145</v>
      </c>
      <c r="B48" s="40" t="s">
        <v>144</v>
      </c>
      <c r="C48" s="174">
        <v>0</v>
      </c>
      <c r="D48" s="65"/>
      <c r="E48" s="40"/>
      <c r="F48" s="40"/>
      <c r="G48" s="40"/>
      <c r="H48" s="40"/>
      <c r="I48" s="40"/>
      <c r="J48" s="40"/>
      <c r="K48" s="40"/>
      <c r="L48" s="64"/>
      <c r="M48" s="63"/>
    </row>
    <row r="49" spans="1:13" x14ac:dyDescent="0.25">
      <c r="A49" s="67" t="s">
        <v>143</v>
      </c>
      <c r="B49" s="40" t="s">
        <v>142</v>
      </c>
      <c r="C49" s="174">
        <v>0</v>
      </c>
      <c r="D49" s="65"/>
      <c r="E49" s="40"/>
      <c r="F49" s="40"/>
      <c r="G49" s="40"/>
      <c r="H49" s="40"/>
      <c r="I49" s="40"/>
      <c r="J49" s="40"/>
      <c r="K49" s="40"/>
      <c r="L49" s="64"/>
      <c r="M49" s="63"/>
    </row>
    <row r="50" spans="1:13" ht="18.75" x14ac:dyDescent="0.25">
      <c r="A50" s="67" t="s">
        <v>141</v>
      </c>
      <c r="B50" s="66" t="s">
        <v>140</v>
      </c>
      <c r="C50" s="174">
        <v>0</v>
      </c>
      <c r="D50" s="65"/>
      <c r="E50" s="40"/>
      <c r="F50" s="40"/>
      <c r="G50" s="40"/>
      <c r="H50" s="40"/>
      <c r="I50" s="40"/>
      <c r="J50" s="40"/>
      <c r="K50" s="40"/>
      <c r="L50" s="64"/>
      <c r="M50" s="63"/>
    </row>
    <row r="51" spans="1:13" ht="35.25" customHeight="1" x14ac:dyDescent="0.25">
      <c r="A51" s="70" t="s">
        <v>57</v>
      </c>
      <c r="B51" s="197" t="s">
        <v>139</v>
      </c>
      <c r="C51" s="198">
        <f>C52</f>
        <v>1.417</v>
      </c>
      <c r="D51" s="65"/>
      <c r="E51" s="65"/>
      <c r="F51" s="65"/>
      <c r="G51" s="40"/>
      <c r="H51" s="40"/>
      <c r="I51" s="40"/>
      <c r="J51" s="40"/>
      <c r="K51" s="40"/>
      <c r="L51" s="64"/>
      <c r="M51" s="63"/>
    </row>
    <row r="52" spans="1:13" x14ac:dyDescent="0.25">
      <c r="A52" s="67" t="s">
        <v>138</v>
      </c>
      <c r="B52" s="199" t="s">
        <v>137</v>
      </c>
      <c r="C52" s="189">
        <v>1.417</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4">
        <v>0</v>
      </c>
      <c r="D57" s="65"/>
      <c r="E57" s="65"/>
      <c r="F57" s="65"/>
      <c r="G57" s="40"/>
      <c r="H57" s="40"/>
      <c r="I57" s="40"/>
      <c r="J57" s="40"/>
      <c r="K57" s="40"/>
      <c r="L57" s="64"/>
      <c r="M57" s="63"/>
    </row>
    <row r="58" spans="1:13" ht="36.75" customHeight="1" x14ac:dyDescent="0.25">
      <c r="A58" s="70" t="s">
        <v>56</v>
      </c>
      <c r="B58" s="85" t="s">
        <v>235</v>
      </c>
      <c r="C58" s="175">
        <v>0</v>
      </c>
      <c r="D58" s="65"/>
      <c r="E58" s="65"/>
      <c r="F58" s="65"/>
      <c r="G58" s="40"/>
      <c r="H58" s="40"/>
      <c r="I58" s="40"/>
      <c r="J58" s="40"/>
      <c r="K58" s="40"/>
      <c r="L58" s="64"/>
      <c r="M58" s="63"/>
    </row>
    <row r="59" spans="1:13" x14ac:dyDescent="0.25">
      <c r="A59" s="70" t="s">
        <v>54</v>
      </c>
      <c r="B59" s="69" t="s">
        <v>131</v>
      </c>
      <c r="C59" s="176">
        <v>0</v>
      </c>
      <c r="D59" s="65"/>
      <c r="E59" s="40"/>
      <c r="F59" s="40"/>
      <c r="G59" s="40"/>
      <c r="H59" s="40"/>
      <c r="I59" s="40"/>
      <c r="J59" s="40"/>
      <c r="K59" s="40"/>
      <c r="L59" s="64"/>
      <c r="M59" s="63"/>
    </row>
    <row r="60" spans="1:13" x14ac:dyDescent="0.25">
      <c r="A60" s="67" t="s">
        <v>229</v>
      </c>
      <c r="B60" s="68" t="s">
        <v>152</v>
      </c>
      <c r="C60" s="176">
        <v>0</v>
      </c>
      <c r="D60" s="65"/>
      <c r="E60" s="40"/>
      <c r="F60" s="40"/>
      <c r="G60" s="40"/>
      <c r="H60" s="40"/>
      <c r="I60" s="40"/>
      <c r="J60" s="40"/>
      <c r="K60" s="40"/>
      <c r="L60" s="64"/>
      <c r="M60" s="63"/>
    </row>
    <row r="61" spans="1:13" x14ac:dyDescent="0.25">
      <c r="A61" s="67" t="s">
        <v>230</v>
      </c>
      <c r="B61" s="68" t="s">
        <v>150</v>
      </c>
      <c r="C61" s="176">
        <v>0</v>
      </c>
      <c r="D61" s="65"/>
      <c r="E61" s="40"/>
      <c r="F61" s="40"/>
      <c r="G61" s="40"/>
      <c r="H61" s="40"/>
      <c r="I61" s="40"/>
      <c r="J61" s="40"/>
      <c r="K61" s="40"/>
      <c r="L61" s="64"/>
      <c r="M61" s="63"/>
    </row>
    <row r="62" spans="1:13" x14ac:dyDescent="0.25">
      <c r="A62" s="67" t="s">
        <v>231</v>
      </c>
      <c r="B62" s="68" t="s">
        <v>148</v>
      </c>
      <c r="C62" s="176">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4">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6"/>
      <c r="C66" s="426"/>
      <c r="D66" s="426"/>
      <c r="E66" s="426"/>
      <c r="F66" s="426"/>
      <c r="G66" s="426"/>
      <c r="H66" s="426"/>
      <c r="I66" s="426"/>
      <c r="J66" s="57"/>
      <c r="K66" s="57"/>
      <c r="L66" s="60"/>
    </row>
    <row r="67" spans="1:12" x14ac:dyDescent="0.25">
      <c r="A67" s="53"/>
      <c r="B67" s="53"/>
      <c r="C67" s="53"/>
      <c r="D67" s="53"/>
      <c r="E67" s="53"/>
      <c r="F67" s="53"/>
      <c r="L67" s="53"/>
    </row>
    <row r="68" spans="1:12" ht="50.25" customHeight="1" x14ac:dyDescent="0.25">
      <c r="A68" s="53"/>
      <c r="B68" s="427"/>
      <c r="C68" s="427"/>
      <c r="D68" s="427"/>
      <c r="E68" s="427"/>
      <c r="F68" s="427"/>
      <c r="G68" s="427"/>
      <c r="H68" s="427"/>
      <c r="I68" s="427"/>
      <c r="J68" s="58"/>
      <c r="K68" s="58"/>
      <c r="L68" s="53"/>
    </row>
    <row r="69" spans="1:12" x14ac:dyDescent="0.25">
      <c r="A69" s="53"/>
      <c r="B69" s="53"/>
      <c r="C69" s="53"/>
      <c r="D69" s="53"/>
      <c r="E69" s="53"/>
      <c r="F69" s="53"/>
      <c r="L69" s="53"/>
    </row>
    <row r="70" spans="1:12" ht="36.75" customHeight="1" x14ac:dyDescent="0.25">
      <c r="A70" s="53"/>
      <c r="B70" s="426"/>
      <c r="C70" s="426"/>
      <c r="D70" s="426"/>
      <c r="E70" s="426"/>
      <c r="F70" s="426"/>
      <c r="G70" s="426"/>
      <c r="H70" s="426"/>
      <c r="I70" s="426"/>
      <c r="J70" s="57"/>
      <c r="K70" s="57"/>
      <c r="L70" s="53"/>
    </row>
    <row r="71" spans="1:12" x14ac:dyDescent="0.25">
      <c r="A71" s="53"/>
      <c r="B71" s="59"/>
      <c r="C71" s="59"/>
      <c r="D71" s="59"/>
      <c r="E71" s="59"/>
      <c r="F71" s="59"/>
      <c r="L71" s="53"/>
    </row>
    <row r="72" spans="1:12" ht="51" customHeight="1" x14ac:dyDescent="0.25">
      <c r="A72" s="53"/>
      <c r="B72" s="426"/>
      <c r="C72" s="426"/>
      <c r="D72" s="426"/>
      <c r="E72" s="426"/>
      <c r="F72" s="426"/>
      <c r="G72" s="426"/>
      <c r="H72" s="426"/>
      <c r="I72" s="426"/>
      <c r="J72" s="57"/>
      <c r="K72" s="57"/>
      <c r="L72" s="53"/>
    </row>
    <row r="73" spans="1:12" ht="32.25" customHeight="1" x14ac:dyDescent="0.25">
      <c r="A73" s="53"/>
      <c r="B73" s="427"/>
      <c r="C73" s="427"/>
      <c r="D73" s="427"/>
      <c r="E73" s="427"/>
      <c r="F73" s="427"/>
      <c r="G73" s="427"/>
      <c r="H73" s="427"/>
      <c r="I73" s="427"/>
      <c r="J73" s="58"/>
      <c r="K73" s="58"/>
      <c r="L73" s="53"/>
    </row>
    <row r="74" spans="1:12" ht="51.75" customHeight="1" x14ac:dyDescent="0.25">
      <c r="A74" s="53"/>
      <c r="B74" s="426"/>
      <c r="C74" s="426"/>
      <c r="D74" s="426"/>
      <c r="E74" s="426"/>
      <c r="F74" s="426"/>
      <c r="G74" s="426"/>
      <c r="H74" s="426"/>
      <c r="I74" s="426"/>
      <c r="J74" s="57"/>
      <c r="K74" s="57"/>
      <c r="L74" s="53"/>
    </row>
    <row r="75" spans="1:12" ht="21.75" customHeight="1" x14ac:dyDescent="0.25">
      <c r="A75" s="53"/>
      <c r="B75" s="424"/>
      <c r="C75" s="424"/>
      <c r="D75" s="424"/>
      <c r="E75" s="424"/>
      <c r="F75" s="424"/>
      <c r="G75" s="424"/>
      <c r="H75" s="424"/>
      <c r="I75" s="424"/>
      <c r="J75" s="56"/>
      <c r="K75" s="56"/>
      <c r="L75" s="53"/>
    </row>
    <row r="76" spans="1:12" ht="23.25" customHeight="1" x14ac:dyDescent="0.25">
      <c r="A76" s="53"/>
      <c r="B76" s="55"/>
      <c r="C76" s="55"/>
      <c r="D76" s="55"/>
      <c r="E76" s="55"/>
      <c r="F76" s="55"/>
      <c r="L76" s="53"/>
    </row>
    <row r="77" spans="1:12" ht="18.75" customHeight="1" x14ac:dyDescent="0.25">
      <c r="A77" s="53"/>
      <c r="B77" s="425"/>
      <c r="C77" s="425"/>
      <c r="D77" s="425"/>
      <c r="E77" s="425"/>
      <c r="F77" s="425"/>
      <c r="G77" s="425"/>
      <c r="H77" s="425"/>
      <c r="I77" s="425"/>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64" t="s">
        <v>499</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s="194" customFormat="1" ht="18.75" x14ac:dyDescent="0.3">
      <c r="AV6" s="233"/>
    </row>
    <row r="7" spans="1:48" s="194" customFormat="1" ht="18.75" x14ac:dyDescent="0.25">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s="194" customFormat="1"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s="194" customFormat="1" ht="18.75" x14ac:dyDescent="0.25">
      <c r="A9" s="268" t="s">
        <v>527</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s="194" customFormat="1" ht="15.75" x14ac:dyDescent="0.25">
      <c r="A10" s="270" t="s">
        <v>502</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s="194" customFormat="1"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s="194" customFormat="1" ht="18.75" x14ac:dyDescent="0.25">
      <c r="A12" s="268" t="str">
        <f>'6.2. Паспорт фин осв ввод'!A11:M11</f>
        <v>О_2026_1.2.2.1.15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s="194" customFormat="1" ht="15.75" x14ac:dyDescent="0.25">
      <c r="A13" s="270" t="s">
        <v>528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s="194" customFormat="1"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s="194" customFormat="1" ht="18.75" x14ac:dyDescent="0.25">
      <c r="A15" s="268" t="s">
        <v>529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s="15" customFormat="1" ht="18.75" x14ac:dyDescent="0.3">
      <c r="A18" s="428" t="s">
        <v>461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9" t="s">
        <v>50</v>
      </c>
      <c r="B20" s="432" t="s">
        <v>22</v>
      </c>
      <c r="C20" s="429" t="s">
        <v>49</v>
      </c>
      <c r="D20" s="429" t="s">
        <v>48</v>
      </c>
      <c r="E20" s="435" t="s">
        <v>472</v>
      </c>
      <c r="F20" s="436"/>
      <c r="G20" s="436"/>
      <c r="H20" s="436"/>
      <c r="I20" s="436"/>
      <c r="J20" s="436"/>
      <c r="K20" s="436"/>
      <c r="L20" s="437"/>
      <c r="M20" s="429" t="s">
        <v>47</v>
      </c>
      <c r="N20" s="429" t="s">
        <v>46</v>
      </c>
      <c r="O20" s="429" t="s">
        <v>45</v>
      </c>
      <c r="P20" s="438" t="s">
        <v>243</v>
      </c>
      <c r="Q20" s="438" t="s">
        <v>44</v>
      </c>
      <c r="R20" s="438" t="s">
        <v>43</v>
      </c>
      <c r="S20" s="438" t="s">
        <v>42</v>
      </c>
      <c r="T20" s="438"/>
      <c r="U20" s="439" t="s">
        <v>41</v>
      </c>
      <c r="V20" s="439" t="s">
        <v>40</v>
      </c>
      <c r="W20" s="438" t="s">
        <v>39</v>
      </c>
      <c r="X20" s="438" t="s">
        <v>38</v>
      </c>
      <c r="Y20" s="438" t="s">
        <v>37</v>
      </c>
      <c r="Z20" s="452" t="s">
        <v>36</v>
      </c>
      <c r="AA20" s="438" t="s">
        <v>35</v>
      </c>
      <c r="AB20" s="438" t="s">
        <v>34</v>
      </c>
      <c r="AC20" s="438" t="s">
        <v>33</v>
      </c>
      <c r="AD20" s="438" t="s">
        <v>32</v>
      </c>
      <c r="AE20" s="438" t="s">
        <v>31</v>
      </c>
      <c r="AF20" s="438" t="s">
        <v>30</v>
      </c>
      <c r="AG20" s="438"/>
      <c r="AH20" s="438"/>
      <c r="AI20" s="438"/>
      <c r="AJ20" s="438"/>
      <c r="AK20" s="438"/>
      <c r="AL20" s="438" t="s">
        <v>29</v>
      </c>
      <c r="AM20" s="438"/>
      <c r="AN20" s="438"/>
      <c r="AO20" s="438"/>
      <c r="AP20" s="438" t="s">
        <v>28</v>
      </c>
      <c r="AQ20" s="438"/>
      <c r="AR20" s="438" t="s">
        <v>27</v>
      </c>
      <c r="AS20" s="438" t="s">
        <v>26</v>
      </c>
      <c r="AT20" s="438" t="s">
        <v>25</v>
      </c>
      <c r="AU20" s="438" t="s">
        <v>24</v>
      </c>
      <c r="AV20" s="442" t="s">
        <v>23</v>
      </c>
    </row>
    <row r="21" spans="1:48" s="15" customFormat="1" ht="64.5" customHeight="1" x14ac:dyDescent="0.25">
      <c r="A21" s="430"/>
      <c r="B21" s="433"/>
      <c r="C21" s="430"/>
      <c r="D21" s="430"/>
      <c r="E21" s="444" t="s">
        <v>21</v>
      </c>
      <c r="F21" s="446" t="s">
        <v>130</v>
      </c>
      <c r="G21" s="446" t="s">
        <v>129</v>
      </c>
      <c r="H21" s="446" t="s">
        <v>128</v>
      </c>
      <c r="I21" s="450" t="s">
        <v>382</v>
      </c>
      <c r="J21" s="450" t="s">
        <v>383</v>
      </c>
      <c r="K21" s="450" t="s">
        <v>384</v>
      </c>
      <c r="L21" s="446" t="s">
        <v>78</v>
      </c>
      <c r="M21" s="430"/>
      <c r="N21" s="430"/>
      <c r="O21" s="430"/>
      <c r="P21" s="438"/>
      <c r="Q21" s="438"/>
      <c r="R21" s="438"/>
      <c r="S21" s="448" t="s">
        <v>2</v>
      </c>
      <c r="T21" s="448" t="s">
        <v>9</v>
      </c>
      <c r="U21" s="439"/>
      <c r="V21" s="439"/>
      <c r="W21" s="438"/>
      <c r="X21" s="438"/>
      <c r="Y21" s="438"/>
      <c r="Z21" s="438"/>
      <c r="AA21" s="438"/>
      <c r="AB21" s="438"/>
      <c r="AC21" s="438"/>
      <c r="AD21" s="438"/>
      <c r="AE21" s="438"/>
      <c r="AF21" s="438" t="s">
        <v>20</v>
      </c>
      <c r="AG21" s="438"/>
      <c r="AH21" s="438" t="s">
        <v>19</v>
      </c>
      <c r="AI21" s="438"/>
      <c r="AJ21" s="429" t="s">
        <v>18</v>
      </c>
      <c r="AK21" s="429" t="s">
        <v>17</v>
      </c>
      <c r="AL21" s="429" t="s">
        <v>16</v>
      </c>
      <c r="AM21" s="429" t="s">
        <v>15</v>
      </c>
      <c r="AN21" s="429" t="s">
        <v>14</v>
      </c>
      <c r="AO21" s="429" t="s">
        <v>13</v>
      </c>
      <c r="AP21" s="429" t="s">
        <v>12</v>
      </c>
      <c r="AQ21" s="440" t="s">
        <v>9</v>
      </c>
      <c r="AR21" s="438"/>
      <c r="AS21" s="438"/>
      <c r="AT21" s="438"/>
      <c r="AU21" s="438"/>
      <c r="AV21" s="443"/>
    </row>
    <row r="22" spans="1:48" s="15" customFormat="1" ht="96.75" customHeight="1" x14ac:dyDescent="0.25">
      <c r="A22" s="431"/>
      <c r="B22" s="434"/>
      <c r="C22" s="431"/>
      <c r="D22" s="431"/>
      <c r="E22" s="445"/>
      <c r="F22" s="447"/>
      <c r="G22" s="447"/>
      <c r="H22" s="447"/>
      <c r="I22" s="451"/>
      <c r="J22" s="451"/>
      <c r="K22" s="451"/>
      <c r="L22" s="447"/>
      <c r="M22" s="431"/>
      <c r="N22" s="431"/>
      <c r="O22" s="431"/>
      <c r="P22" s="438"/>
      <c r="Q22" s="438"/>
      <c r="R22" s="438"/>
      <c r="S22" s="449"/>
      <c r="T22" s="449"/>
      <c r="U22" s="439"/>
      <c r="V22" s="439"/>
      <c r="W22" s="438"/>
      <c r="X22" s="438"/>
      <c r="Y22" s="438"/>
      <c r="Z22" s="438"/>
      <c r="AA22" s="438"/>
      <c r="AB22" s="438"/>
      <c r="AC22" s="438"/>
      <c r="AD22" s="438"/>
      <c r="AE22" s="438"/>
      <c r="AF22" s="148" t="s">
        <v>11</v>
      </c>
      <c r="AG22" s="148" t="s">
        <v>10</v>
      </c>
      <c r="AH22" s="149" t="s">
        <v>2</v>
      </c>
      <c r="AI22" s="149" t="s">
        <v>9</v>
      </c>
      <c r="AJ22" s="431"/>
      <c r="AK22" s="431"/>
      <c r="AL22" s="431"/>
      <c r="AM22" s="431"/>
      <c r="AN22" s="431"/>
      <c r="AO22" s="431"/>
      <c r="AP22" s="431"/>
      <c r="AQ22" s="441"/>
      <c r="AR22" s="438"/>
      <c r="AS22" s="438"/>
      <c r="AT22" s="438"/>
      <c r="AU22" s="438"/>
      <c r="AV22" s="44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479</v>
      </c>
    </row>
    <row r="4" spans="1:8" x14ac:dyDescent="0.25">
      <c r="B4" s="36"/>
    </row>
    <row r="5" spans="1:8" s="254" customFormat="1" ht="18.75" x14ac:dyDescent="0.3">
      <c r="A5" s="455" t="s">
        <v>499</v>
      </c>
      <c r="B5" s="455"/>
      <c r="C5" s="253"/>
      <c r="D5" s="253"/>
      <c r="E5" s="253"/>
      <c r="F5" s="253"/>
      <c r="G5" s="253"/>
      <c r="H5" s="253"/>
    </row>
    <row r="6" spans="1:8" s="254" customFormat="1" ht="18.75" x14ac:dyDescent="0.3">
      <c r="A6" s="255"/>
      <c r="B6" s="255"/>
      <c r="C6" s="255"/>
      <c r="D6" s="255"/>
      <c r="E6" s="255"/>
      <c r="F6" s="255"/>
      <c r="G6" s="255"/>
      <c r="H6" s="255"/>
    </row>
    <row r="7" spans="1:8" s="254" customFormat="1" ht="18.75" x14ac:dyDescent="0.25">
      <c r="A7" s="268" t="s">
        <v>7</v>
      </c>
      <c r="B7" s="268"/>
      <c r="C7" s="234"/>
      <c r="D7" s="234"/>
      <c r="E7" s="234"/>
      <c r="F7" s="234"/>
      <c r="G7" s="234"/>
      <c r="H7" s="234"/>
    </row>
    <row r="8" spans="1:8" s="254" customFormat="1" ht="18.75" x14ac:dyDescent="0.25">
      <c r="A8" s="234"/>
      <c r="B8" s="234"/>
      <c r="C8" s="234"/>
      <c r="D8" s="234"/>
      <c r="E8" s="234"/>
      <c r="F8" s="234"/>
      <c r="G8" s="234"/>
      <c r="H8" s="234"/>
    </row>
    <row r="9" spans="1:8" s="254" customFormat="1" ht="18.75" x14ac:dyDescent="0.25">
      <c r="A9" s="272" t="s">
        <v>486</v>
      </c>
      <c r="B9" s="272"/>
      <c r="C9" s="237"/>
      <c r="D9" s="237"/>
      <c r="E9" s="237"/>
      <c r="F9" s="237"/>
      <c r="G9" s="237"/>
      <c r="H9" s="237"/>
    </row>
    <row r="10" spans="1:8" s="254" customFormat="1" x14ac:dyDescent="0.25">
      <c r="A10" s="270" t="s">
        <v>502</v>
      </c>
      <c r="B10" s="270"/>
      <c r="C10" s="238"/>
      <c r="D10" s="238"/>
      <c r="E10" s="238"/>
      <c r="F10" s="238"/>
      <c r="G10" s="238"/>
      <c r="H10" s="238"/>
    </row>
    <row r="11" spans="1:8" s="254" customFormat="1" ht="18.75" x14ac:dyDescent="0.25">
      <c r="A11" s="234"/>
      <c r="B11" s="234"/>
      <c r="C11" s="234"/>
      <c r="D11" s="234"/>
      <c r="E11" s="234"/>
      <c r="F11" s="234"/>
      <c r="G11" s="234"/>
      <c r="H11" s="234"/>
    </row>
    <row r="12" spans="1:8" s="254" customFormat="1" ht="30.75" customHeight="1" x14ac:dyDescent="0.25">
      <c r="A12" s="268" t="str">
        <f>'7. Паспорт отчет о закупке'!A12:AV12</f>
        <v>О_2026_1.2.2.1.15</v>
      </c>
      <c r="B12" s="268"/>
      <c r="C12" s="237"/>
      <c r="D12" s="237"/>
      <c r="E12" s="237"/>
      <c r="F12" s="237"/>
      <c r="G12" s="237"/>
      <c r="H12" s="237"/>
    </row>
    <row r="13" spans="1:8" s="254" customFormat="1" x14ac:dyDescent="0.25">
      <c r="A13" s="270" t="s">
        <v>501</v>
      </c>
      <c r="B13" s="270"/>
      <c r="C13" s="238"/>
      <c r="D13" s="238"/>
      <c r="E13" s="238"/>
      <c r="F13" s="238"/>
      <c r="G13" s="238"/>
      <c r="H13" s="238"/>
    </row>
    <row r="14" spans="1:8" s="254" customFormat="1" ht="18.75" x14ac:dyDescent="0.25">
      <c r="A14" s="245"/>
      <c r="B14" s="245"/>
      <c r="C14" s="245"/>
      <c r="D14" s="245"/>
      <c r="E14" s="245"/>
      <c r="F14" s="245"/>
      <c r="G14" s="245"/>
      <c r="H14" s="245"/>
    </row>
    <row r="15" spans="1:8" s="254" customFormat="1" ht="52.5" customHeight="1" x14ac:dyDescent="0.25">
      <c r="A15" s="271" t="s">
        <v>529</v>
      </c>
      <c r="B15" s="271"/>
      <c r="C15" s="237"/>
      <c r="D15" s="237"/>
      <c r="E15" s="237"/>
      <c r="F15" s="237"/>
      <c r="G15" s="237"/>
      <c r="H15" s="237"/>
    </row>
    <row r="16" spans="1:8" x14ac:dyDescent="0.25">
      <c r="A16" s="265" t="s">
        <v>500</v>
      </c>
      <c r="B16" s="265"/>
      <c r="C16" s="150"/>
      <c r="D16" s="150"/>
      <c r="E16" s="150"/>
      <c r="F16" s="150"/>
      <c r="G16" s="150"/>
      <c r="H16" s="150"/>
    </row>
    <row r="17" spans="1:2" x14ac:dyDescent="0.25">
      <c r="B17" s="127"/>
    </row>
    <row r="18" spans="1:2" ht="33.75" customHeight="1" x14ac:dyDescent="0.25">
      <c r="A18" s="453" t="s">
        <v>462</v>
      </c>
      <c r="B18" s="454"/>
    </row>
    <row r="19" spans="1:2" ht="16.5" thickBot="1" x14ac:dyDescent="0.3">
      <c r="B19" s="128"/>
    </row>
    <row r="20" spans="1:2" ht="16.5" thickBot="1" x14ac:dyDescent="0.3">
      <c r="A20" s="164" t="s">
        <v>333</v>
      </c>
      <c r="B20" s="256" t="s">
        <v>529</v>
      </c>
    </row>
    <row r="21" spans="1:2" ht="16.5" thickBot="1" x14ac:dyDescent="0.3">
      <c r="A21" s="129" t="s">
        <v>334</v>
      </c>
      <c r="B21" s="256" t="s">
        <v>482</v>
      </c>
    </row>
    <row r="22" spans="1:2" ht="16.5" thickBot="1" x14ac:dyDescent="0.3">
      <c r="A22" s="129" t="s">
        <v>319</v>
      </c>
      <c r="B22" s="168" t="s">
        <v>489</v>
      </c>
    </row>
    <row r="23" spans="1:2" ht="16.5" thickBot="1" x14ac:dyDescent="0.3">
      <c r="A23" s="129" t="s">
        <v>335</v>
      </c>
      <c r="B23" s="168" t="s">
        <v>480</v>
      </c>
    </row>
    <row r="24" spans="1:2" ht="16.5" thickBot="1" x14ac:dyDescent="0.3">
      <c r="A24" s="130" t="s">
        <v>336</v>
      </c>
      <c r="B24" s="256">
        <v>2026</v>
      </c>
    </row>
    <row r="25" spans="1:2" ht="16.5" thickBot="1" x14ac:dyDescent="0.3">
      <c r="A25" s="131" t="s">
        <v>337</v>
      </c>
      <c r="B25" s="169" t="s">
        <v>488</v>
      </c>
    </row>
    <row r="26" spans="1:2" ht="29.25" thickBot="1" x14ac:dyDescent="0.3">
      <c r="A26" s="137" t="s">
        <v>487</v>
      </c>
      <c r="B26" s="170" t="s">
        <v>480</v>
      </c>
    </row>
    <row r="27" spans="1:2" ht="16.5" thickBot="1" x14ac:dyDescent="0.3">
      <c r="A27" s="133" t="s">
        <v>338</v>
      </c>
      <c r="B27" s="170" t="s">
        <v>480</v>
      </c>
    </row>
    <row r="28" spans="1:2" ht="29.25" thickBot="1" x14ac:dyDescent="0.3">
      <c r="A28" s="138" t="s">
        <v>339</v>
      </c>
      <c r="B28" s="170" t="s">
        <v>480</v>
      </c>
    </row>
    <row r="29" spans="1:2" ht="29.25" thickBot="1" x14ac:dyDescent="0.3">
      <c r="A29" s="138" t="s">
        <v>340</v>
      </c>
      <c r="B29" s="170" t="s">
        <v>480</v>
      </c>
    </row>
    <row r="30" spans="1:2" ht="16.5" thickBot="1" x14ac:dyDescent="0.3">
      <c r="A30" s="133" t="s">
        <v>341</v>
      </c>
      <c r="B30" s="170" t="s">
        <v>480</v>
      </c>
    </row>
    <row r="31" spans="1:2" ht="29.25" thickBot="1" x14ac:dyDescent="0.3">
      <c r="A31" s="138" t="s">
        <v>342</v>
      </c>
      <c r="B31" s="170" t="s">
        <v>480</v>
      </c>
    </row>
    <row r="32" spans="1:2" ht="16.5" thickBot="1" x14ac:dyDescent="0.3">
      <c r="A32" s="133" t="s">
        <v>343</v>
      </c>
      <c r="B32" s="170" t="s">
        <v>480</v>
      </c>
    </row>
    <row r="33" spans="1:2" ht="16.5" thickBot="1" x14ac:dyDescent="0.3">
      <c r="A33" s="133" t="s">
        <v>344</v>
      </c>
      <c r="B33" s="170" t="s">
        <v>480</v>
      </c>
    </row>
    <row r="34" spans="1:2" ht="16.5" thickBot="1" x14ac:dyDescent="0.3">
      <c r="A34" s="133" t="s">
        <v>345</v>
      </c>
      <c r="B34" s="170" t="s">
        <v>480</v>
      </c>
    </row>
    <row r="35" spans="1:2" ht="16.5" thickBot="1" x14ac:dyDescent="0.3">
      <c r="A35" s="133" t="s">
        <v>346</v>
      </c>
      <c r="B35" s="170" t="s">
        <v>480</v>
      </c>
    </row>
    <row r="36" spans="1:2" ht="29.25" thickBot="1" x14ac:dyDescent="0.3">
      <c r="A36" s="138" t="s">
        <v>347</v>
      </c>
      <c r="B36" s="170" t="s">
        <v>480</v>
      </c>
    </row>
    <row r="37" spans="1:2" ht="16.5" thickBot="1" x14ac:dyDescent="0.3">
      <c r="A37" s="133" t="s">
        <v>343</v>
      </c>
      <c r="B37" s="170" t="s">
        <v>480</v>
      </c>
    </row>
    <row r="38" spans="1:2" ht="16.5" thickBot="1" x14ac:dyDescent="0.3">
      <c r="A38" s="133" t="s">
        <v>344</v>
      </c>
      <c r="B38" s="170" t="s">
        <v>480</v>
      </c>
    </row>
    <row r="39" spans="1:2" ht="16.5" thickBot="1" x14ac:dyDescent="0.3">
      <c r="A39" s="133" t="s">
        <v>345</v>
      </c>
      <c r="B39" s="170" t="s">
        <v>480</v>
      </c>
    </row>
    <row r="40" spans="1:2" ht="16.5" thickBot="1" x14ac:dyDescent="0.3">
      <c r="A40" s="133" t="s">
        <v>346</v>
      </c>
      <c r="B40" s="170" t="s">
        <v>480</v>
      </c>
    </row>
    <row r="41" spans="1:2" ht="29.25" thickBot="1" x14ac:dyDescent="0.3">
      <c r="A41" s="138" t="s">
        <v>348</v>
      </c>
      <c r="B41" s="170" t="s">
        <v>480</v>
      </c>
    </row>
    <row r="42" spans="1:2" ht="16.5" thickBot="1" x14ac:dyDescent="0.3">
      <c r="A42" s="133" t="s">
        <v>343</v>
      </c>
      <c r="B42" s="170" t="s">
        <v>480</v>
      </c>
    </row>
    <row r="43" spans="1:2" ht="16.5" thickBot="1" x14ac:dyDescent="0.3">
      <c r="A43" s="133" t="s">
        <v>344</v>
      </c>
      <c r="B43" s="170" t="s">
        <v>480</v>
      </c>
    </row>
    <row r="44" spans="1:2" ht="16.5" thickBot="1" x14ac:dyDescent="0.3">
      <c r="A44" s="133" t="s">
        <v>345</v>
      </c>
      <c r="B44" s="170" t="s">
        <v>480</v>
      </c>
    </row>
    <row r="45" spans="1:2" ht="16.5" thickBot="1" x14ac:dyDescent="0.3">
      <c r="A45" s="133" t="s">
        <v>346</v>
      </c>
      <c r="B45" s="170" t="s">
        <v>480</v>
      </c>
    </row>
    <row r="46" spans="1:2" ht="29.25" thickBot="1" x14ac:dyDescent="0.3">
      <c r="A46" s="132" t="s">
        <v>349</v>
      </c>
      <c r="B46" s="170" t="s">
        <v>480</v>
      </c>
    </row>
    <row r="47" spans="1:2" ht="16.5" thickBot="1" x14ac:dyDescent="0.3">
      <c r="A47" s="134" t="s">
        <v>341</v>
      </c>
      <c r="B47" s="170" t="s">
        <v>480</v>
      </c>
    </row>
    <row r="48" spans="1:2" ht="16.5" thickBot="1" x14ac:dyDescent="0.3">
      <c r="A48" s="134" t="s">
        <v>350</v>
      </c>
      <c r="B48" s="170" t="s">
        <v>480</v>
      </c>
    </row>
    <row r="49" spans="1:2" ht="16.5" thickBot="1" x14ac:dyDescent="0.3">
      <c r="A49" s="134" t="s">
        <v>351</v>
      </c>
      <c r="B49" s="170" t="s">
        <v>480</v>
      </c>
    </row>
    <row r="50" spans="1:2" ht="16.5" thickBot="1" x14ac:dyDescent="0.3">
      <c r="A50" s="134" t="s">
        <v>352</v>
      </c>
      <c r="B50" s="170" t="s">
        <v>480</v>
      </c>
    </row>
    <row r="51" spans="1:2" ht="16.5" thickBot="1" x14ac:dyDescent="0.3">
      <c r="A51" s="130" t="s">
        <v>353</v>
      </c>
      <c r="B51" s="170" t="s">
        <v>480</v>
      </c>
    </row>
    <row r="52" spans="1:2" ht="16.5" thickBot="1" x14ac:dyDescent="0.3">
      <c r="A52" s="130" t="s">
        <v>354</v>
      </c>
      <c r="B52" s="170" t="s">
        <v>480</v>
      </c>
    </row>
    <row r="53" spans="1:2" ht="16.5" thickBot="1" x14ac:dyDescent="0.3">
      <c r="A53" s="130" t="s">
        <v>355</v>
      </c>
      <c r="B53" s="170" t="s">
        <v>480</v>
      </c>
    </row>
    <row r="54" spans="1:2" ht="16.5" thickBot="1" x14ac:dyDescent="0.3">
      <c r="A54" s="131" t="s">
        <v>356</v>
      </c>
      <c r="B54" s="170" t="s">
        <v>480</v>
      </c>
    </row>
    <row r="55" spans="1:2" ht="15.75" customHeight="1" thickBot="1" x14ac:dyDescent="0.3">
      <c r="A55" s="132" t="s">
        <v>357</v>
      </c>
      <c r="B55" s="170" t="s">
        <v>480</v>
      </c>
    </row>
    <row r="56" spans="1:2" ht="16.5" thickBot="1" x14ac:dyDescent="0.3">
      <c r="A56" s="135" t="s">
        <v>358</v>
      </c>
      <c r="B56" s="170" t="s">
        <v>480</v>
      </c>
    </row>
    <row r="57" spans="1:2" ht="16.5" thickBot="1" x14ac:dyDescent="0.3">
      <c r="A57" s="135" t="s">
        <v>359</v>
      </c>
      <c r="B57" s="170" t="s">
        <v>480</v>
      </c>
    </row>
    <row r="58" spans="1:2" ht="16.5" thickBot="1" x14ac:dyDescent="0.3">
      <c r="A58" s="135" t="s">
        <v>360</v>
      </c>
      <c r="B58" s="170" t="s">
        <v>480</v>
      </c>
    </row>
    <row r="59" spans="1:2" ht="16.5" thickBot="1" x14ac:dyDescent="0.3">
      <c r="A59" s="135" t="s">
        <v>361</v>
      </c>
      <c r="B59" s="170" t="s">
        <v>480</v>
      </c>
    </row>
    <row r="60" spans="1:2" ht="16.5" thickBot="1" x14ac:dyDescent="0.3">
      <c r="A60" s="136" t="s">
        <v>362</v>
      </c>
      <c r="B60" s="170" t="s">
        <v>480</v>
      </c>
    </row>
    <row r="61" spans="1:2" ht="30.75" thickBot="1" x14ac:dyDescent="0.3">
      <c r="A61" s="134" t="s">
        <v>363</v>
      </c>
      <c r="B61" s="170" t="s">
        <v>480</v>
      </c>
    </row>
    <row r="62" spans="1:2" ht="29.25" thickBot="1" x14ac:dyDescent="0.3">
      <c r="A62" s="130" t="s">
        <v>364</v>
      </c>
      <c r="B62" s="170" t="s">
        <v>480</v>
      </c>
    </row>
    <row r="63" spans="1:2" ht="16.5" thickBot="1" x14ac:dyDescent="0.3">
      <c r="A63" s="134" t="s">
        <v>341</v>
      </c>
      <c r="B63" s="170" t="s">
        <v>480</v>
      </c>
    </row>
    <row r="64" spans="1:2" ht="16.5" thickBot="1" x14ac:dyDescent="0.3">
      <c r="A64" s="134" t="s">
        <v>365</v>
      </c>
      <c r="B64" s="170" t="s">
        <v>480</v>
      </c>
    </row>
    <row r="65" spans="1:2" ht="16.5" thickBot="1" x14ac:dyDescent="0.3">
      <c r="A65" s="134" t="s">
        <v>366</v>
      </c>
      <c r="B65" s="170" t="s">
        <v>480</v>
      </c>
    </row>
    <row r="66" spans="1:2" ht="16.5" thickBot="1" x14ac:dyDescent="0.3">
      <c r="A66" s="139" t="s">
        <v>367</v>
      </c>
      <c r="B66" s="170" t="s">
        <v>480</v>
      </c>
    </row>
    <row r="67" spans="1:2" ht="16.5" thickBot="1" x14ac:dyDescent="0.3">
      <c r="A67" s="130" t="s">
        <v>368</v>
      </c>
      <c r="B67" s="170" t="s">
        <v>480</v>
      </c>
    </row>
    <row r="68" spans="1:2" ht="16.5" thickBot="1" x14ac:dyDescent="0.3">
      <c r="A68" s="135" t="s">
        <v>369</v>
      </c>
      <c r="B68" s="170" t="s">
        <v>480</v>
      </c>
    </row>
    <row r="69" spans="1:2" ht="16.5" thickBot="1" x14ac:dyDescent="0.3">
      <c r="A69" s="135" t="s">
        <v>370</v>
      </c>
      <c r="B69" s="170" t="s">
        <v>480</v>
      </c>
    </row>
    <row r="70" spans="1:2" ht="16.5" thickBot="1" x14ac:dyDescent="0.3">
      <c r="A70" s="135" t="s">
        <v>371</v>
      </c>
      <c r="B70" s="170" t="s">
        <v>480</v>
      </c>
    </row>
    <row r="71" spans="1:2" ht="29.25" thickBot="1" x14ac:dyDescent="0.3">
      <c r="A71" s="140" t="s">
        <v>372</v>
      </c>
      <c r="B71" s="170" t="s">
        <v>480</v>
      </c>
    </row>
    <row r="72" spans="1:2" ht="28.5" customHeight="1" thickBot="1" x14ac:dyDescent="0.3">
      <c r="A72" s="132" t="s">
        <v>373</v>
      </c>
      <c r="B72" s="170" t="s">
        <v>480</v>
      </c>
    </row>
    <row r="73" spans="1:2" ht="16.5" thickBot="1" x14ac:dyDescent="0.3">
      <c r="A73" s="135" t="s">
        <v>374</v>
      </c>
      <c r="B73" s="170" t="s">
        <v>480</v>
      </c>
    </row>
    <row r="74" spans="1:2" ht="16.5" thickBot="1" x14ac:dyDescent="0.3">
      <c r="A74" s="135" t="s">
        <v>375</v>
      </c>
      <c r="B74" s="170" t="s">
        <v>480</v>
      </c>
    </row>
    <row r="75" spans="1:2" ht="16.5" thickBot="1" x14ac:dyDescent="0.3">
      <c r="A75" s="135" t="s">
        <v>376</v>
      </c>
      <c r="B75" s="170" t="s">
        <v>480</v>
      </c>
    </row>
    <row r="76" spans="1:2" ht="16.5" thickBot="1" x14ac:dyDescent="0.3">
      <c r="A76" s="135" t="s">
        <v>377</v>
      </c>
      <c r="B76" s="170" t="s">
        <v>480</v>
      </c>
    </row>
    <row r="77" spans="1:2" ht="16.5" thickBot="1" x14ac:dyDescent="0.3">
      <c r="A77" s="141" t="s">
        <v>378</v>
      </c>
      <c r="B77" s="170" t="s">
        <v>480</v>
      </c>
    </row>
    <row r="80" spans="1:2" x14ac:dyDescent="0.25">
      <c r="A80" s="142"/>
      <c r="B80" s="143"/>
    </row>
    <row r="81" spans="2:2" x14ac:dyDescent="0.25">
      <c r="B81" s="144"/>
    </row>
    <row r="82" spans="2:2" x14ac:dyDescent="0.25">
      <c r="B82"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64" t="s">
        <v>499</v>
      </c>
      <c r="B4" s="264"/>
      <c r="C4" s="264"/>
      <c r="D4" s="264"/>
      <c r="E4" s="264"/>
      <c r="F4" s="264"/>
      <c r="G4" s="264"/>
      <c r="H4" s="264"/>
      <c r="I4" s="264"/>
      <c r="J4" s="264"/>
      <c r="K4" s="264"/>
      <c r="L4" s="264"/>
      <c r="M4" s="264"/>
      <c r="N4" s="264"/>
      <c r="O4" s="264"/>
      <c r="P4" s="264"/>
      <c r="Q4" s="264"/>
      <c r="R4" s="264"/>
      <c r="S4" s="264"/>
    </row>
    <row r="5" spans="1:28" s="167" customFormat="1" ht="15.75" x14ac:dyDescent="0.2">
      <c r="A5" s="232"/>
    </row>
    <row r="6" spans="1:28" s="167" customFormat="1" ht="18.75" x14ac:dyDescent="0.2">
      <c r="A6" s="268" t="s">
        <v>7</v>
      </c>
      <c r="B6" s="268"/>
      <c r="C6" s="268"/>
      <c r="D6" s="268"/>
      <c r="E6" s="268"/>
      <c r="F6" s="268"/>
      <c r="G6" s="268"/>
      <c r="H6" s="268"/>
      <c r="I6" s="268"/>
      <c r="J6" s="268"/>
      <c r="K6" s="268"/>
      <c r="L6" s="268"/>
      <c r="M6" s="268"/>
      <c r="N6" s="268"/>
      <c r="O6" s="268"/>
      <c r="P6" s="268"/>
      <c r="Q6" s="268"/>
      <c r="R6" s="268"/>
      <c r="S6" s="268"/>
      <c r="T6" s="234"/>
      <c r="U6" s="234"/>
      <c r="V6" s="234"/>
      <c r="W6" s="234"/>
      <c r="X6" s="234"/>
      <c r="Y6" s="234"/>
      <c r="Z6" s="234"/>
      <c r="AA6" s="234"/>
      <c r="AB6" s="234"/>
    </row>
    <row r="7" spans="1:28" s="167" customFormat="1" ht="18.75" x14ac:dyDescent="0.2">
      <c r="A7" s="268"/>
      <c r="B7" s="268"/>
      <c r="C7" s="268"/>
      <c r="D7" s="268"/>
      <c r="E7" s="268"/>
      <c r="F7" s="268"/>
      <c r="G7" s="268"/>
      <c r="H7" s="268"/>
      <c r="I7" s="268"/>
      <c r="J7" s="268"/>
      <c r="K7" s="268"/>
      <c r="L7" s="268"/>
      <c r="M7" s="268"/>
      <c r="N7" s="268"/>
      <c r="O7" s="268"/>
      <c r="P7" s="268"/>
      <c r="Q7" s="268"/>
      <c r="R7" s="268"/>
      <c r="S7" s="268"/>
      <c r="T7" s="234"/>
      <c r="U7" s="234"/>
      <c r="V7" s="234"/>
      <c r="W7" s="234"/>
      <c r="X7" s="234"/>
      <c r="Y7" s="234"/>
      <c r="Z7" s="234"/>
      <c r="AA7" s="234"/>
      <c r="AB7" s="234"/>
    </row>
    <row r="8" spans="1:28" s="167" customFormat="1" ht="18.75" x14ac:dyDescent="0.2">
      <c r="A8" s="268" t="s">
        <v>504</v>
      </c>
      <c r="B8" s="268"/>
      <c r="C8" s="268"/>
      <c r="D8" s="268"/>
      <c r="E8" s="268"/>
      <c r="F8" s="268"/>
      <c r="G8" s="268"/>
      <c r="H8" s="268"/>
      <c r="I8" s="268"/>
      <c r="J8" s="268"/>
      <c r="K8" s="268"/>
      <c r="L8" s="268"/>
      <c r="M8" s="268"/>
      <c r="N8" s="268"/>
      <c r="O8" s="268"/>
      <c r="P8" s="268"/>
      <c r="Q8" s="268"/>
      <c r="R8" s="268"/>
      <c r="S8" s="268"/>
      <c r="T8" s="234"/>
      <c r="U8" s="234"/>
      <c r="V8" s="234"/>
      <c r="W8" s="234"/>
      <c r="X8" s="234"/>
      <c r="Y8" s="234"/>
      <c r="Z8" s="234"/>
      <c r="AA8" s="234"/>
      <c r="AB8" s="234"/>
    </row>
    <row r="9" spans="1:28" s="167" customFormat="1" ht="18.75" x14ac:dyDescent="0.2">
      <c r="A9" s="270" t="s">
        <v>502</v>
      </c>
      <c r="B9" s="270"/>
      <c r="C9" s="270"/>
      <c r="D9" s="270"/>
      <c r="E9" s="270"/>
      <c r="F9" s="270"/>
      <c r="G9" s="270"/>
      <c r="H9" s="270"/>
      <c r="I9" s="270"/>
      <c r="J9" s="270"/>
      <c r="K9" s="270"/>
      <c r="L9" s="270"/>
      <c r="M9" s="270"/>
      <c r="N9" s="270"/>
      <c r="O9" s="270"/>
      <c r="P9" s="270"/>
      <c r="Q9" s="270"/>
      <c r="R9" s="270"/>
      <c r="S9" s="270"/>
      <c r="T9" s="234"/>
      <c r="U9" s="234"/>
      <c r="V9" s="234"/>
      <c r="W9" s="234"/>
      <c r="X9" s="234"/>
      <c r="Y9" s="234"/>
      <c r="Z9" s="234"/>
      <c r="AA9" s="234"/>
      <c r="AB9" s="234"/>
    </row>
    <row r="10" spans="1:28" s="167" customFormat="1" ht="18.75" x14ac:dyDescent="0.2">
      <c r="A10" s="268"/>
      <c r="B10" s="268"/>
      <c r="C10" s="268"/>
      <c r="D10" s="268"/>
      <c r="E10" s="268"/>
      <c r="F10" s="268"/>
      <c r="G10" s="268"/>
      <c r="H10" s="268"/>
      <c r="I10" s="268"/>
      <c r="J10" s="268"/>
      <c r="K10" s="268"/>
      <c r="L10" s="268"/>
      <c r="M10" s="268"/>
      <c r="N10" s="268"/>
      <c r="O10" s="268"/>
      <c r="P10" s="268"/>
      <c r="Q10" s="268"/>
      <c r="R10" s="268"/>
      <c r="S10" s="268"/>
      <c r="T10" s="234"/>
      <c r="U10" s="234"/>
      <c r="V10" s="234"/>
      <c r="W10" s="234"/>
      <c r="X10" s="234"/>
      <c r="Y10" s="234"/>
      <c r="Z10" s="234"/>
      <c r="AA10" s="234"/>
      <c r="AB10" s="234"/>
    </row>
    <row r="11" spans="1:28" s="167" customFormat="1" ht="18.75" x14ac:dyDescent="0.2">
      <c r="A11" s="275" t="str">
        <f>'1. паспорт местоположение'!A12:C12</f>
        <v>О_2026_1.2.2.1.15</v>
      </c>
      <c r="B11" s="275"/>
      <c r="C11" s="275"/>
      <c r="D11" s="275"/>
      <c r="E11" s="275"/>
      <c r="F11" s="275"/>
      <c r="G11" s="275"/>
      <c r="H11" s="275"/>
      <c r="I11" s="275"/>
      <c r="J11" s="275"/>
      <c r="K11" s="275"/>
      <c r="L11" s="275"/>
      <c r="M11" s="275"/>
      <c r="N11" s="275"/>
      <c r="O11" s="275"/>
      <c r="P11" s="275"/>
      <c r="Q11" s="275"/>
      <c r="R11" s="275"/>
      <c r="S11" s="275"/>
      <c r="T11" s="234"/>
      <c r="U11" s="234"/>
      <c r="V11" s="234"/>
      <c r="W11" s="234"/>
      <c r="X11" s="234"/>
      <c r="Y11" s="234"/>
      <c r="Z11" s="234"/>
      <c r="AA11" s="234"/>
      <c r="AB11" s="234"/>
    </row>
    <row r="12" spans="1:28" s="167" customFormat="1" ht="18.75" x14ac:dyDescent="0.2">
      <c r="A12" s="270" t="s">
        <v>501</v>
      </c>
      <c r="B12" s="270"/>
      <c r="C12" s="270"/>
      <c r="D12" s="270"/>
      <c r="E12" s="270"/>
      <c r="F12" s="270"/>
      <c r="G12" s="270"/>
      <c r="H12" s="270"/>
      <c r="I12" s="270"/>
      <c r="J12" s="270"/>
      <c r="K12" s="270"/>
      <c r="L12" s="270"/>
      <c r="M12" s="270"/>
      <c r="N12" s="270"/>
      <c r="O12" s="270"/>
      <c r="P12" s="270"/>
      <c r="Q12" s="270"/>
      <c r="R12" s="270"/>
      <c r="S12" s="270"/>
      <c r="T12" s="234"/>
      <c r="U12" s="234"/>
      <c r="V12" s="234"/>
      <c r="W12" s="234"/>
      <c r="X12" s="234"/>
      <c r="Y12" s="234"/>
      <c r="Z12" s="234"/>
      <c r="AA12" s="234"/>
      <c r="AB12" s="234"/>
    </row>
    <row r="13" spans="1:28" s="240"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239"/>
      <c r="U13" s="239"/>
      <c r="V13" s="239"/>
      <c r="W13" s="239"/>
      <c r="X13" s="239"/>
      <c r="Y13" s="239"/>
      <c r="Z13" s="239"/>
      <c r="AA13" s="239"/>
      <c r="AB13" s="239"/>
    </row>
    <row r="14" spans="1:28" s="241" customFormat="1" ht="18.75" x14ac:dyDescent="0.2">
      <c r="A14" s="268" t="s">
        <v>529</v>
      </c>
      <c r="B14" s="272"/>
      <c r="C14" s="272"/>
      <c r="D14" s="272"/>
      <c r="E14" s="272"/>
      <c r="F14" s="272"/>
      <c r="G14" s="272"/>
      <c r="H14" s="272"/>
      <c r="I14" s="272"/>
      <c r="J14" s="272"/>
      <c r="K14" s="272"/>
      <c r="L14" s="272"/>
      <c r="M14" s="272"/>
      <c r="N14" s="272"/>
      <c r="O14" s="272"/>
      <c r="P14" s="272"/>
      <c r="Q14" s="272"/>
      <c r="R14" s="272"/>
      <c r="S14" s="272"/>
      <c r="T14" s="237"/>
      <c r="U14" s="237"/>
      <c r="V14" s="237"/>
      <c r="W14" s="237"/>
      <c r="X14" s="237"/>
      <c r="Y14" s="237"/>
      <c r="Z14" s="237"/>
      <c r="AA14" s="237"/>
      <c r="AB14" s="237"/>
    </row>
    <row r="15" spans="1:28" s="2" customFormat="1" ht="15" customHeight="1" x14ac:dyDescent="0.2">
      <c r="A15" s="265" t="s">
        <v>500</v>
      </c>
      <c r="B15" s="265"/>
      <c r="C15" s="265"/>
      <c r="D15" s="265"/>
      <c r="E15" s="265"/>
      <c r="F15" s="265"/>
      <c r="G15" s="265"/>
      <c r="H15" s="265"/>
      <c r="I15" s="265"/>
      <c r="J15" s="265"/>
      <c r="K15" s="265"/>
      <c r="L15" s="265"/>
      <c r="M15" s="265"/>
      <c r="N15" s="265"/>
      <c r="O15" s="265"/>
      <c r="P15" s="265"/>
      <c r="Q15" s="265"/>
      <c r="R15" s="265"/>
      <c r="S15" s="265"/>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6" t="s">
        <v>437</v>
      </c>
      <c r="B17" s="266"/>
      <c r="C17" s="266"/>
      <c r="D17" s="266"/>
      <c r="E17" s="266"/>
      <c r="F17" s="266"/>
      <c r="G17" s="266"/>
      <c r="H17" s="266"/>
      <c r="I17" s="266"/>
      <c r="J17" s="266"/>
      <c r="K17" s="266"/>
      <c r="L17" s="266"/>
      <c r="M17" s="266"/>
      <c r="N17" s="266"/>
      <c r="O17" s="266"/>
      <c r="P17" s="266"/>
      <c r="Q17" s="266"/>
      <c r="R17" s="266"/>
      <c r="S17" s="266"/>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34" t="s">
        <v>328</v>
      </c>
      <c r="R20" s="35" t="s">
        <v>329</v>
      </c>
      <c r="S20" s="280"/>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64" t="s">
        <v>499</v>
      </c>
      <c r="B6" s="264"/>
      <c r="C6" s="264"/>
      <c r="D6" s="264"/>
      <c r="E6" s="264"/>
      <c r="F6" s="264"/>
      <c r="G6" s="264"/>
      <c r="H6" s="264"/>
      <c r="I6" s="264"/>
      <c r="J6" s="264"/>
      <c r="K6" s="264"/>
      <c r="L6" s="264"/>
      <c r="M6" s="264"/>
      <c r="N6" s="264"/>
      <c r="O6" s="264"/>
      <c r="P6" s="264"/>
      <c r="Q6" s="264"/>
      <c r="R6" s="264"/>
      <c r="S6" s="264"/>
      <c r="T6" s="264"/>
    </row>
    <row r="7" spans="1:20" s="6" customFormat="1" x14ac:dyDescent="0.2">
      <c r="A7" s="9"/>
      <c r="H7" s="8"/>
    </row>
    <row r="8" spans="1:20" s="6" customFormat="1" ht="18.75" x14ac:dyDescent="0.2">
      <c r="A8" s="284" t="s">
        <v>7</v>
      </c>
      <c r="B8" s="284"/>
      <c r="C8" s="284"/>
      <c r="D8" s="284"/>
      <c r="E8" s="284"/>
      <c r="F8" s="284"/>
      <c r="G8" s="284"/>
      <c r="H8" s="284"/>
      <c r="I8" s="284"/>
      <c r="J8" s="284"/>
      <c r="K8" s="284"/>
      <c r="L8" s="284"/>
      <c r="M8" s="284"/>
      <c r="N8" s="284"/>
      <c r="O8" s="284"/>
      <c r="P8" s="284"/>
      <c r="Q8" s="284"/>
      <c r="R8" s="284"/>
      <c r="S8" s="284"/>
      <c r="T8" s="284"/>
    </row>
    <row r="9" spans="1:20" s="6"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6" customFormat="1" ht="18.75" customHeight="1" x14ac:dyDescent="0.2">
      <c r="A10" s="284" t="s">
        <v>483</v>
      </c>
      <c r="B10" s="284"/>
      <c r="C10" s="284"/>
      <c r="D10" s="284"/>
      <c r="E10" s="284"/>
      <c r="F10" s="284"/>
      <c r="G10" s="284"/>
      <c r="H10" s="284"/>
      <c r="I10" s="284"/>
      <c r="J10" s="284"/>
      <c r="K10" s="284"/>
      <c r="L10" s="284"/>
      <c r="M10" s="284"/>
      <c r="N10" s="284"/>
      <c r="O10" s="284"/>
      <c r="P10" s="284"/>
      <c r="Q10" s="284"/>
      <c r="R10" s="284"/>
      <c r="S10" s="284"/>
      <c r="T10" s="284"/>
    </row>
    <row r="11" spans="1:20" s="6" customFormat="1" ht="18.75" customHeight="1" x14ac:dyDescent="0.2">
      <c r="A11" s="265" t="s">
        <v>502</v>
      </c>
      <c r="B11" s="265"/>
      <c r="C11" s="265"/>
      <c r="D11" s="265"/>
      <c r="E11" s="265"/>
      <c r="F11" s="265"/>
      <c r="G11" s="265"/>
      <c r="H11" s="265"/>
      <c r="I11" s="265"/>
      <c r="J11" s="265"/>
      <c r="K11" s="265"/>
      <c r="L11" s="265"/>
      <c r="M11" s="265"/>
      <c r="N11" s="265"/>
      <c r="O11" s="265"/>
      <c r="P11" s="265"/>
      <c r="Q11" s="265"/>
      <c r="R11" s="265"/>
      <c r="S11" s="265"/>
      <c r="T11" s="265"/>
    </row>
    <row r="12" spans="1:20" s="6"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167" customFormat="1" ht="18.75" customHeight="1" x14ac:dyDescent="0.2">
      <c r="A13" s="268" t="str">
        <f>'1. паспорт местоположение'!A12:C12</f>
        <v>О_2026_1.2.2.1.15</v>
      </c>
      <c r="B13" s="268"/>
      <c r="C13" s="268"/>
      <c r="D13" s="268"/>
      <c r="E13" s="268"/>
      <c r="F13" s="268"/>
      <c r="G13" s="268"/>
      <c r="H13" s="268"/>
      <c r="I13" s="268"/>
      <c r="J13" s="268"/>
      <c r="K13" s="268"/>
      <c r="L13" s="268"/>
      <c r="M13" s="268"/>
      <c r="N13" s="268"/>
      <c r="O13" s="268"/>
      <c r="P13" s="268"/>
      <c r="Q13" s="268"/>
      <c r="R13" s="268"/>
      <c r="S13" s="268"/>
      <c r="T13" s="268"/>
    </row>
    <row r="14" spans="1:20" s="167" customFormat="1" ht="18.75" customHeight="1" x14ac:dyDescent="0.2">
      <c r="A14" s="270" t="s">
        <v>501</v>
      </c>
      <c r="B14" s="270"/>
      <c r="C14" s="270"/>
      <c r="D14" s="270"/>
      <c r="E14" s="270"/>
      <c r="F14" s="270"/>
      <c r="G14" s="270"/>
      <c r="H14" s="270"/>
      <c r="I14" s="270"/>
      <c r="J14" s="270"/>
      <c r="K14" s="270"/>
      <c r="L14" s="270"/>
      <c r="M14" s="270"/>
      <c r="N14" s="270"/>
      <c r="O14" s="270"/>
      <c r="P14" s="270"/>
      <c r="Q14" s="270"/>
      <c r="R14" s="270"/>
      <c r="S14" s="270"/>
      <c r="T14" s="270"/>
    </row>
    <row r="15" spans="1:20" s="240"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241" customFormat="1" ht="43.5" customHeight="1" x14ac:dyDescent="0.2">
      <c r="A16" s="271" t="s">
        <v>529</v>
      </c>
      <c r="B16" s="271"/>
      <c r="C16" s="271"/>
      <c r="D16" s="271"/>
      <c r="E16" s="271"/>
      <c r="F16" s="271"/>
      <c r="G16" s="271"/>
      <c r="H16" s="271"/>
      <c r="I16" s="271"/>
      <c r="J16" s="271"/>
      <c r="K16" s="271"/>
      <c r="L16" s="271"/>
      <c r="M16" s="271"/>
      <c r="N16" s="271"/>
      <c r="O16" s="271"/>
      <c r="P16" s="271"/>
      <c r="Q16" s="271"/>
      <c r="R16" s="271"/>
      <c r="S16" s="271"/>
      <c r="T16" s="271"/>
    </row>
    <row r="17" spans="1:113" s="2" customFormat="1" ht="15" customHeight="1" x14ac:dyDescent="0.2">
      <c r="A17" s="265" t="s">
        <v>500</v>
      </c>
      <c r="B17" s="265"/>
      <c r="C17" s="265"/>
      <c r="D17" s="265"/>
      <c r="E17" s="265"/>
      <c r="F17" s="265"/>
      <c r="G17" s="265"/>
      <c r="H17" s="265"/>
      <c r="I17" s="265"/>
      <c r="J17" s="265"/>
      <c r="K17" s="265"/>
      <c r="L17" s="265"/>
      <c r="M17" s="265"/>
      <c r="N17" s="265"/>
      <c r="O17" s="265"/>
      <c r="P17" s="265"/>
      <c r="Q17" s="265"/>
      <c r="R17" s="265"/>
      <c r="S17" s="265"/>
      <c r="T17" s="265"/>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7" t="s">
        <v>442</v>
      </c>
      <c r="B19" s="267"/>
      <c r="C19" s="267"/>
      <c r="D19" s="267"/>
      <c r="E19" s="267"/>
      <c r="F19" s="267"/>
      <c r="G19" s="267"/>
      <c r="H19" s="267"/>
      <c r="I19" s="267"/>
      <c r="J19" s="267"/>
      <c r="K19" s="267"/>
      <c r="L19" s="267"/>
      <c r="M19" s="267"/>
      <c r="N19" s="267"/>
      <c r="O19" s="267"/>
      <c r="P19" s="267"/>
      <c r="Q19" s="267"/>
      <c r="R19" s="267"/>
      <c r="S19" s="267"/>
      <c r="T19" s="267"/>
    </row>
    <row r="20" spans="1:113" s="49"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5</v>
      </c>
      <c r="B21" s="289" t="s">
        <v>228</v>
      </c>
      <c r="C21" s="290"/>
      <c r="D21" s="293" t="s">
        <v>120</v>
      </c>
      <c r="E21" s="289" t="s">
        <v>471</v>
      </c>
      <c r="F21" s="290"/>
      <c r="G21" s="289" t="s">
        <v>247</v>
      </c>
      <c r="H21" s="290"/>
      <c r="I21" s="289" t="s">
        <v>119</v>
      </c>
      <c r="J21" s="290"/>
      <c r="K21" s="293" t="s">
        <v>118</v>
      </c>
      <c r="L21" s="289" t="s">
        <v>117</v>
      </c>
      <c r="M21" s="290"/>
      <c r="N21" s="289" t="s">
        <v>467</v>
      </c>
      <c r="O21" s="290"/>
      <c r="P21" s="293" t="s">
        <v>116</v>
      </c>
      <c r="Q21" s="281" t="s">
        <v>115</v>
      </c>
      <c r="R21" s="282"/>
      <c r="S21" s="281" t="s">
        <v>114</v>
      </c>
      <c r="T21" s="283"/>
    </row>
    <row r="22" spans="1:113" ht="204.75" customHeight="1" x14ac:dyDescent="0.25">
      <c r="A22" s="287"/>
      <c r="B22" s="291"/>
      <c r="C22" s="292"/>
      <c r="D22" s="296"/>
      <c r="E22" s="291"/>
      <c r="F22" s="292"/>
      <c r="G22" s="291"/>
      <c r="H22" s="292"/>
      <c r="I22" s="291"/>
      <c r="J22" s="292"/>
      <c r="K22" s="294"/>
      <c r="L22" s="291"/>
      <c r="M22" s="292"/>
      <c r="N22" s="291"/>
      <c r="O22" s="292"/>
      <c r="P22" s="294"/>
      <c r="Q22" s="87" t="s">
        <v>113</v>
      </c>
      <c r="R22" s="87" t="s">
        <v>441</v>
      </c>
      <c r="S22" s="87" t="s">
        <v>112</v>
      </c>
      <c r="T22" s="87" t="s">
        <v>111</v>
      </c>
    </row>
    <row r="23" spans="1:113" ht="51.75" customHeight="1" x14ac:dyDescent="0.25">
      <c r="A23" s="288"/>
      <c r="B23" s="157" t="s">
        <v>109</v>
      </c>
      <c r="C23" s="157" t="s">
        <v>110</v>
      </c>
      <c r="D23" s="294"/>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5" t="s">
        <v>477</v>
      </c>
      <c r="C29" s="295"/>
      <c r="D29" s="295"/>
      <c r="E29" s="295"/>
      <c r="F29" s="295"/>
      <c r="G29" s="295"/>
      <c r="H29" s="295"/>
      <c r="I29" s="295"/>
      <c r="J29" s="295"/>
      <c r="K29" s="295"/>
      <c r="L29" s="295"/>
      <c r="M29" s="295"/>
      <c r="N29" s="295"/>
      <c r="O29" s="295"/>
      <c r="P29" s="295"/>
      <c r="Q29" s="295"/>
      <c r="R29" s="295"/>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4" zoomScale="70" zoomScaleSheetLayoutView="70" workbookViewId="0">
      <selection activeCell="A25" sqref="A25:XFD26"/>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64" t="s">
        <v>499</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67" customForma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row>
    <row r="7" spans="1:27" s="167" customFormat="1" ht="18.75" x14ac:dyDescent="0.2">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row>
    <row r="8" spans="1:27" s="167" customFormat="1" ht="18.75" customHeight="1" x14ac:dyDescent="0.2">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row>
    <row r="9" spans="1:27" s="167" customFormat="1" ht="18.75" customHeight="1" x14ac:dyDescent="0.2">
      <c r="A9" s="268" t="s">
        <v>504</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row>
    <row r="10" spans="1:27" s="167" customFormat="1" ht="18.75" customHeight="1" x14ac:dyDescent="0.2">
      <c r="A10" s="270" t="s">
        <v>502</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row>
    <row r="11" spans="1:27" s="167" customFormat="1" ht="18.75" customHeight="1" x14ac:dyDescent="0.2">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row>
    <row r="12" spans="1:27" s="167" customFormat="1" ht="18.75" customHeight="1" x14ac:dyDescent="0.2">
      <c r="A12" s="275" t="str">
        <f>'1. паспорт местоположение'!A12:C12</f>
        <v>О_2026_1.2.2.1.15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67" customFormat="1" ht="18.75" customHeight="1" x14ac:dyDescent="0.2">
      <c r="A13" s="270" t="s">
        <v>501</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row>
    <row r="14" spans="1:27" s="240"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row>
    <row r="15" spans="1:27" s="241" customFormat="1" ht="39.75" customHeight="1" x14ac:dyDescent="0.2">
      <c r="A15" s="271" t="s">
        <v>529</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2" customFormat="1" ht="15" customHeight="1" x14ac:dyDescent="0.2">
      <c r="A16" s="265" t="s">
        <v>500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row>
    <row r="17" spans="1:27" s="2" customFormat="1" ht="15" customHeight="1"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row>
    <row r="18" spans="1:27"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row>
    <row r="19" spans="1:27" ht="25.5" customHeight="1" x14ac:dyDescent="0.25">
      <c r="A19" s="267" t="s">
        <v>444</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49" customFormat="1" ht="21" customHeight="1" x14ac:dyDescent="0.25"/>
    <row r="21" spans="1:27" ht="15.75" customHeight="1" x14ac:dyDescent="0.25">
      <c r="A21" s="297" t="s">
        <v>5</v>
      </c>
      <c r="B21" s="304" t="s">
        <v>451</v>
      </c>
      <c r="C21" s="305"/>
      <c r="D21" s="299" t="s">
        <v>453</v>
      </c>
      <c r="E21" s="300"/>
      <c r="F21" s="281" t="s">
        <v>92</v>
      </c>
      <c r="G21" s="283"/>
      <c r="H21" s="283"/>
      <c r="I21" s="282"/>
      <c r="J21" s="297" t="s">
        <v>454</v>
      </c>
      <c r="K21" s="299" t="s">
        <v>455</v>
      </c>
      <c r="L21" s="300"/>
      <c r="M21" s="299" t="s">
        <v>456</v>
      </c>
      <c r="N21" s="300"/>
      <c r="O21" s="299" t="s">
        <v>443</v>
      </c>
      <c r="P21" s="300"/>
      <c r="Q21" s="299" t="s">
        <v>125</v>
      </c>
      <c r="R21" s="300"/>
      <c r="S21" s="297" t="s">
        <v>124</v>
      </c>
      <c r="T21" s="297" t="s">
        <v>457</v>
      </c>
      <c r="U21" s="297" t="s">
        <v>452</v>
      </c>
      <c r="V21" s="299" t="s">
        <v>123</v>
      </c>
      <c r="W21" s="300"/>
      <c r="X21" s="281" t="s">
        <v>115</v>
      </c>
      <c r="Y21" s="283"/>
      <c r="Z21" s="281" t="s">
        <v>114</v>
      </c>
      <c r="AA21" s="283"/>
    </row>
    <row r="22" spans="1:27" ht="216" customHeight="1" x14ac:dyDescent="0.25">
      <c r="A22" s="303"/>
      <c r="B22" s="306"/>
      <c r="C22" s="307"/>
      <c r="D22" s="301"/>
      <c r="E22" s="302"/>
      <c r="F22" s="281" t="s">
        <v>122</v>
      </c>
      <c r="G22" s="282"/>
      <c r="H22" s="281" t="s">
        <v>121</v>
      </c>
      <c r="I22" s="282"/>
      <c r="J22" s="298"/>
      <c r="K22" s="301"/>
      <c r="L22" s="302"/>
      <c r="M22" s="301"/>
      <c r="N22" s="302"/>
      <c r="O22" s="301"/>
      <c r="P22" s="302"/>
      <c r="Q22" s="301"/>
      <c r="R22" s="302"/>
      <c r="S22" s="298"/>
      <c r="T22" s="298"/>
      <c r="U22" s="298"/>
      <c r="V22" s="301"/>
      <c r="W22" s="302"/>
      <c r="X22" s="87" t="s">
        <v>113</v>
      </c>
      <c r="Y22" s="87" t="s">
        <v>441</v>
      </c>
      <c r="Z22" s="87" t="s">
        <v>112</v>
      </c>
      <c r="AA22" s="87" t="s">
        <v>111</v>
      </c>
    </row>
    <row r="23" spans="1:27" ht="60" customHeight="1" x14ac:dyDescent="0.25">
      <c r="A23" s="298"/>
      <c r="B23" s="155" t="s">
        <v>109</v>
      </c>
      <c r="C23" s="155"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59" customFormat="1" x14ac:dyDescent="0.25">
      <c r="A25" s="182">
        <v>1</v>
      </c>
      <c r="B25" s="182" t="s">
        <v>530</v>
      </c>
      <c r="C25" s="182" t="s">
        <v>530</v>
      </c>
      <c r="D25" s="182" t="s">
        <v>530</v>
      </c>
      <c r="E25" s="182" t="s">
        <v>530</v>
      </c>
      <c r="F25" s="182">
        <v>6</v>
      </c>
      <c r="G25" s="182">
        <v>6</v>
      </c>
      <c r="H25" s="182">
        <v>6</v>
      </c>
      <c r="I25" s="182">
        <v>6</v>
      </c>
      <c r="J25" s="182">
        <v>1976</v>
      </c>
      <c r="K25" s="182">
        <v>1</v>
      </c>
      <c r="L25" s="182">
        <v>1</v>
      </c>
      <c r="M25" s="182">
        <v>240</v>
      </c>
      <c r="N25" s="182">
        <v>240</v>
      </c>
      <c r="O25" s="182" t="s">
        <v>496</v>
      </c>
      <c r="P25" s="182" t="s">
        <v>496</v>
      </c>
      <c r="Q25" s="258" t="s">
        <v>480</v>
      </c>
      <c r="R25" s="258">
        <v>0.2</v>
      </c>
      <c r="S25" s="182" t="s">
        <v>480</v>
      </c>
      <c r="T25" s="182" t="s">
        <v>480</v>
      </c>
      <c r="U25" s="182" t="s">
        <v>480</v>
      </c>
      <c r="V25" s="182" t="s">
        <v>498</v>
      </c>
      <c r="W25" s="182" t="s">
        <v>498</v>
      </c>
      <c r="X25" s="182" t="s">
        <v>480</v>
      </c>
      <c r="Y25" s="182" t="s">
        <v>480</v>
      </c>
      <c r="Z25" s="182" t="s">
        <v>480</v>
      </c>
      <c r="AA25" s="182" t="s">
        <v>480</v>
      </c>
    </row>
    <row r="26" spans="1:27" s="259" customFormat="1" x14ac:dyDescent="0.25">
      <c r="A26" s="182">
        <v>2</v>
      </c>
      <c r="B26" s="182" t="s">
        <v>531</v>
      </c>
      <c r="C26" s="182" t="s">
        <v>531</v>
      </c>
      <c r="D26" s="182" t="s">
        <v>531</v>
      </c>
      <c r="E26" s="182" t="s">
        <v>531</v>
      </c>
      <c r="F26" s="182">
        <v>6</v>
      </c>
      <c r="G26" s="182">
        <v>6</v>
      </c>
      <c r="H26" s="182">
        <v>6</v>
      </c>
      <c r="I26" s="182">
        <v>6</v>
      </c>
      <c r="J26" s="182">
        <v>1976</v>
      </c>
      <c r="K26" s="182">
        <v>1</v>
      </c>
      <c r="L26" s="182">
        <v>1</v>
      </c>
      <c r="M26" s="182">
        <v>240</v>
      </c>
      <c r="N26" s="182">
        <v>240</v>
      </c>
      <c r="O26" s="182" t="s">
        <v>496</v>
      </c>
      <c r="P26" s="182" t="s">
        <v>496</v>
      </c>
      <c r="Q26" s="258" t="s">
        <v>480</v>
      </c>
      <c r="R26" s="258">
        <v>0.2</v>
      </c>
      <c r="S26" s="182" t="s">
        <v>480</v>
      </c>
      <c r="T26" s="182" t="s">
        <v>480</v>
      </c>
      <c r="U26" s="182" t="s">
        <v>480</v>
      </c>
      <c r="V26" s="182" t="s">
        <v>498</v>
      </c>
      <c r="W26" s="182" t="s">
        <v>498</v>
      </c>
      <c r="X26" s="182" t="s">
        <v>480</v>
      </c>
      <c r="Y26" s="182" t="s">
        <v>480</v>
      </c>
      <c r="Z26" s="182" t="s">
        <v>480</v>
      </c>
      <c r="AA26" s="182" t="s">
        <v>480</v>
      </c>
    </row>
    <row r="27" spans="1:27" s="49" customFormat="1" ht="24" customHeight="1" x14ac:dyDescent="0.25">
      <c r="A27" s="50"/>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row>
    <row r="28" spans="1:27" ht="3" customHeight="1" x14ac:dyDescent="0.25">
      <c r="X28" s="89"/>
      <c r="Y28" s="90"/>
      <c r="Z28" s="42"/>
      <c r="AA28" s="42"/>
    </row>
    <row r="29" spans="1:27" s="47" customFormat="1" ht="12.75" x14ac:dyDescent="0.2">
      <c r="A29" s="48"/>
      <c r="B29" s="48"/>
      <c r="C29" s="48"/>
      <c r="E29" s="48"/>
      <c r="X29" s="91"/>
      <c r="Y29" s="91"/>
      <c r="Z29" s="91"/>
      <c r="AA29" s="91"/>
    </row>
    <row r="30" spans="1:27" s="47" customFormat="1" ht="12.75" x14ac:dyDescent="0.2">
      <c r="A30" s="48"/>
      <c r="B30" s="48"/>
      <c r="C30"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64" t="s">
        <v>499</v>
      </c>
      <c r="B5" s="264"/>
      <c r="C5" s="264"/>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row>
    <row r="6" spans="1:29" s="167" customFormat="1" ht="18.75" x14ac:dyDescent="0.3">
      <c r="A6" s="232"/>
      <c r="G6" s="233"/>
    </row>
    <row r="7" spans="1:29" s="167" customFormat="1" ht="18.75" x14ac:dyDescent="0.2">
      <c r="A7" s="268" t="s">
        <v>7</v>
      </c>
      <c r="B7" s="268"/>
      <c r="C7" s="268"/>
      <c r="D7" s="234"/>
      <c r="E7" s="234"/>
      <c r="F7" s="234"/>
      <c r="G7" s="234"/>
      <c r="H7" s="234"/>
      <c r="I7" s="234"/>
      <c r="J7" s="234"/>
      <c r="K7" s="234"/>
      <c r="L7" s="234"/>
      <c r="M7" s="234"/>
      <c r="N7" s="234"/>
      <c r="O7" s="234"/>
      <c r="P7" s="234"/>
      <c r="Q7" s="234"/>
      <c r="R7" s="234"/>
      <c r="S7" s="234"/>
      <c r="T7" s="234"/>
      <c r="U7" s="234"/>
    </row>
    <row r="8" spans="1:29" s="167" customFormat="1" ht="18.75" x14ac:dyDescent="0.2">
      <c r="A8" s="268"/>
      <c r="B8" s="268"/>
      <c r="C8" s="268"/>
      <c r="D8" s="235"/>
      <c r="E8" s="235"/>
      <c r="F8" s="235"/>
      <c r="G8" s="235"/>
      <c r="H8" s="234"/>
      <c r="I8" s="234"/>
      <c r="J8" s="234"/>
      <c r="K8" s="234"/>
      <c r="L8" s="234"/>
      <c r="M8" s="234"/>
      <c r="N8" s="234"/>
      <c r="O8" s="234"/>
      <c r="P8" s="234"/>
      <c r="Q8" s="234"/>
      <c r="R8" s="234"/>
      <c r="S8" s="234"/>
      <c r="T8" s="234"/>
      <c r="U8" s="234"/>
    </row>
    <row r="9" spans="1:29" s="167" customFormat="1" ht="18.75" x14ac:dyDescent="0.2">
      <c r="A9" s="272" t="s">
        <v>484</v>
      </c>
      <c r="B9" s="272"/>
      <c r="C9" s="272"/>
      <c r="D9" s="237"/>
      <c r="E9" s="237"/>
      <c r="F9" s="237"/>
      <c r="G9" s="237"/>
      <c r="H9" s="234"/>
      <c r="I9" s="234"/>
      <c r="J9" s="234"/>
      <c r="K9" s="234"/>
      <c r="L9" s="234"/>
      <c r="M9" s="234"/>
      <c r="N9" s="234"/>
      <c r="O9" s="234"/>
      <c r="P9" s="234"/>
      <c r="Q9" s="234"/>
      <c r="R9" s="234"/>
      <c r="S9" s="234"/>
      <c r="T9" s="234"/>
      <c r="U9" s="234"/>
    </row>
    <row r="10" spans="1:29" s="167" customFormat="1" ht="18.75" x14ac:dyDescent="0.2">
      <c r="A10" s="270" t="s">
        <v>502</v>
      </c>
      <c r="B10" s="270"/>
      <c r="C10" s="270"/>
      <c r="D10" s="238"/>
      <c r="E10" s="238"/>
      <c r="F10" s="238"/>
      <c r="G10" s="238"/>
      <c r="H10" s="234"/>
      <c r="I10" s="234"/>
      <c r="J10" s="234"/>
      <c r="K10" s="234"/>
      <c r="L10" s="234"/>
      <c r="M10" s="234"/>
      <c r="N10" s="234"/>
      <c r="O10" s="234"/>
      <c r="P10" s="234"/>
      <c r="Q10" s="234"/>
      <c r="R10" s="234"/>
      <c r="S10" s="234"/>
      <c r="T10" s="234"/>
      <c r="U10" s="234"/>
    </row>
    <row r="11" spans="1:29" s="167" customFormat="1" ht="18.75" x14ac:dyDescent="0.2">
      <c r="A11" s="268"/>
      <c r="B11" s="268"/>
      <c r="C11" s="268"/>
      <c r="D11" s="235"/>
      <c r="E11" s="235"/>
      <c r="F11" s="235"/>
      <c r="G11" s="235"/>
      <c r="H11" s="234"/>
      <c r="I11" s="234"/>
      <c r="J11" s="234"/>
      <c r="K11" s="234"/>
      <c r="L11" s="234"/>
      <c r="M11" s="234"/>
      <c r="N11" s="234"/>
      <c r="O11" s="234"/>
      <c r="P11" s="234"/>
      <c r="Q11" s="234"/>
      <c r="R11" s="234"/>
      <c r="S11" s="234"/>
      <c r="T11" s="234"/>
      <c r="U11" s="234"/>
    </row>
    <row r="12" spans="1:29" s="167" customFormat="1" ht="18.75" x14ac:dyDescent="0.2">
      <c r="A12" s="275" t="str">
        <f>'1. паспорт местоположение'!A12:C12</f>
        <v>О_2026_1.2.2.1.15</v>
      </c>
      <c r="B12" s="275"/>
      <c r="C12" s="275"/>
      <c r="D12" s="237"/>
      <c r="E12" s="237"/>
      <c r="F12" s="237"/>
      <c r="G12" s="237"/>
      <c r="H12" s="234"/>
      <c r="I12" s="234"/>
      <c r="J12" s="234"/>
      <c r="K12" s="234"/>
      <c r="L12" s="234"/>
      <c r="M12" s="234"/>
      <c r="N12" s="234"/>
      <c r="O12" s="234"/>
      <c r="P12" s="234"/>
      <c r="Q12" s="234"/>
      <c r="R12" s="234"/>
      <c r="S12" s="234"/>
      <c r="T12" s="234"/>
      <c r="U12" s="234"/>
    </row>
    <row r="13" spans="1:29" s="167" customFormat="1" ht="18.75" x14ac:dyDescent="0.2">
      <c r="A13" s="270" t="s">
        <v>501</v>
      </c>
      <c r="B13" s="270"/>
      <c r="C13" s="270"/>
      <c r="D13" s="238"/>
      <c r="E13" s="238"/>
      <c r="F13" s="238"/>
      <c r="G13" s="238"/>
      <c r="H13" s="234"/>
      <c r="I13" s="234"/>
      <c r="J13" s="234"/>
      <c r="K13" s="234"/>
      <c r="L13" s="234"/>
      <c r="M13" s="234"/>
      <c r="N13" s="234"/>
      <c r="O13" s="234"/>
      <c r="P13" s="234"/>
      <c r="Q13" s="234"/>
      <c r="R13" s="234"/>
      <c r="S13" s="234"/>
      <c r="T13" s="234"/>
      <c r="U13" s="234"/>
    </row>
    <row r="14" spans="1:29" s="240" customFormat="1" ht="15.75" customHeight="1" x14ac:dyDescent="0.2">
      <c r="A14" s="276"/>
      <c r="B14" s="276"/>
      <c r="C14" s="276"/>
      <c r="D14" s="239"/>
      <c r="E14" s="239"/>
      <c r="F14" s="239"/>
      <c r="G14" s="239"/>
      <c r="H14" s="239"/>
      <c r="I14" s="239"/>
      <c r="J14" s="239"/>
      <c r="K14" s="239"/>
      <c r="L14" s="239"/>
      <c r="M14" s="239"/>
      <c r="N14" s="239"/>
      <c r="O14" s="239"/>
      <c r="P14" s="239"/>
      <c r="Q14" s="239"/>
      <c r="R14" s="239"/>
      <c r="S14" s="239"/>
      <c r="T14" s="239"/>
      <c r="U14" s="239"/>
    </row>
    <row r="15" spans="1:29" s="241" customFormat="1" ht="51" customHeight="1" x14ac:dyDescent="0.2">
      <c r="A15" s="271" t="s">
        <v>529</v>
      </c>
      <c r="B15" s="271"/>
      <c r="C15" s="271"/>
      <c r="D15" s="237"/>
      <c r="E15" s="237"/>
      <c r="F15" s="237"/>
      <c r="G15" s="237"/>
      <c r="H15" s="237"/>
      <c r="I15" s="237"/>
      <c r="J15" s="237"/>
      <c r="K15" s="237"/>
      <c r="L15" s="237"/>
      <c r="M15" s="237"/>
      <c r="N15" s="237"/>
      <c r="O15" s="237"/>
      <c r="P15" s="237"/>
      <c r="Q15" s="237"/>
      <c r="R15" s="237"/>
      <c r="S15" s="237"/>
      <c r="T15" s="237"/>
      <c r="U15" s="237"/>
    </row>
    <row r="16" spans="1:29" s="2" customFormat="1" ht="15" customHeight="1" x14ac:dyDescent="0.2">
      <c r="A16" s="265" t="s">
        <v>500</v>
      </c>
      <c r="B16" s="265"/>
      <c r="C16" s="265"/>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6" t="s">
        <v>436</v>
      </c>
      <c r="B18" s="266"/>
      <c r="C18" s="26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3"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3" t="s">
        <v>533</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2026</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2026</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44" customFormat="1" ht="18.75" customHeight="1" x14ac:dyDescent="0.25">
      <c r="A4" s="264" t="s">
        <v>499</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5" spans="1:28" s="244" customFormat="1" x14ac:dyDescent="0.25"/>
    <row r="6" spans="1:28" s="244" customFormat="1" ht="18.75" x14ac:dyDescent="0.25">
      <c r="A6" s="268" t="s">
        <v>7</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34"/>
      <c r="AB6" s="234"/>
    </row>
    <row r="7" spans="1:28" s="244" customFormat="1"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34"/>
      <c r="AB7" s="234"/>
    </row>
    <row r="8" spans="1:28" s="244" customFormat="1" ht="18.75" x14ac:dyDescent="0.25">
      <c r="A8" s="268" t="s">
        <v>503</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37"/>
      <c r="AB8" s="237"/>
    </row>
    <row r="9" spans="1:28" s="244" customFormat="1" ht="15.75" x14ac:dyDescent="0.25">
      <c r="A9" s="270" t="s">
        <v>502</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38"/>
      <c r="AB9" s="238"/>
    </row>
    <row r="10" spans="1:28" s="244" customFormat="1"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34"/>
      <c r="AB10" s="234"/>
    </row>
    <row r="11" spans="1:28" s="244" customFormat="1" ht="18.75" x14ac:dyDescent="0.25">
      <c r="A11" s="268" t="str">
        <f>'1. паспорт местоположение'!A12:C12</f>
        <v>О_2026_1.2.2.1.15</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37"/>
      <c r="AB11" s="237"/>
    </row>
    <row r="12" spans="1:28" s="244" customFormat="1" ht="15.75" x14ac:dyDescent="0.25">
      <c r="A12" s="270" t="s">
        <v>501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38"/>
      <c r="AB12" s="238"/>
    </row>
    <row r="13" spans="1:28" s="244" customFormat="1"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45"/>
      <c r="AB13" s="245"/>
    </row>
    <row r="14" spans="1:28" s="244" customFormat="1" ht="18.75" x14ac:dyDescent="0.25">
      <c r="A14" s="268" t="s">
        <v>529</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37"/>
      <c r="AB14" s="237"/>
    </row>
    <row r="15" spans="1:28" ht="15.75" x14ac:dyDescent="0.25">
      <c r="A15" s="265" t="s">
        <v>500</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154"/>
      <c r="AB15" s="154"/>
    </row>
    <row r="16" spans="1:28" hidden="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59"/>
      <c r="AB16" s="159"/>
    </row>
    <row r="17" spans="1:28" hidden="1"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59"/>
      <c r="AB17" s="159"/>
    </row>
    <row r="18" spans="1:28" hidden="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59"/>
      <c r="AB18" s="159"/>
    </row>
    <row r="19" spans="1:28" hidden="1"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59"/>
      <c r="AB19" s="159"/>
    </row>
    <row r="20" spans="1:28" hidden="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60"/>
      <c r="AB20" s="160"/>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60"/>
      <c r="AB21" s="160"/>
    </row>
    <row r="22" spans="1:28" ht="18.75" x14ac:dyDescent="0.3">
      <c r="A22" s="313" t="s">
        <v>468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15" t="s">
        <v>325</v>
      </c>
      <c r="B24" s="316"/>
      <c r="C24" s="316"/>
      <c r="D24" s="316"/>
      <c r="E24" s="316"/>
      <c r="F24" s="316"/>
      <c r="G24" s="316"/>
      <c r="H24" s="316"/>
      <c r="I24" s="316"/>
      <c r="J24" s="316"/>
      <c r="K24" s="316"/>
      <c r="L24" s="317"/>
      <c r="M24" s="314" t="s">
        <v>326</v>
      </c>
      <c r="N24" s="314"/>
      <c r="O24" s="314"/>
      <c r="P24" s="314"/>
      <c r="Q24" s="314"/>
      <c r="R24" s="314"/>
      <c r="S24" s="314"/>
      <c r="T24" s="314"/>
      <c r="U24" s="314"/>
      <c r="V24" s="314"/>
      <c r="W24" s="314"/>
      <c r="X24" s="314"/>
      <c r="Y24" s="314"/>
      <c r="Z24" s="314"/>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0"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64" t="s">
        <v>499</v>
      </c>
      <c r="B5" s="264"/>
      <c r="C5" s="264"/>
      <c r="D5" s="264"/>
      <c r="E5" s="264"/>
      <c r="F5" s="264"/>
      <c r="G5" s="264"/>
      <c r="H5" s="264"/>
      <c r="I5" s="264"/>
      <c r="J5" s="264"/>
      <c r="K5" s="264"/>
      <c r="L5" s="264"/>
      <c r="M5" s="264"/>
      <c r="N5" s="264"/>
      <c r="O5" s="264"/>
      <c r="P5" s="242"/>
      <c r="Q5" s="242"/>
      <c r="R5" s="242"/>
      <c r="S5" s="242"/>
      <c r="T5" s="242"/>
      <c r="U5" s="242"/>
      <c r="V5" s="242"/>
      <c r="W5" s="242"/>
      <c r="X5" s="242"/>
      <c r="Y5" s="242"/>
      <c r="Z5" s="242"/>
      <c r="AA5" s="242"/>
      <c r="AB5" s="242"/>
    </row>
    <row r="6" spans="1:28" s="167" customFormat="1" ht="18.75" x14ac:dyDescent="0.3">
      <c r="A6" s="232"/>
      <c r="B6" s="232"/>
      <c r="L6" s="233"/>
    </row>
    <row r="7" spans="1:28" s="167" customFormat="1" ht="18.75" x14ac:dyDescent="0.2">
      <c r="A7" s="268" t="s">
        <v>7</v>
      </c>
      <c r="B7" s="268"/>
      <c r="C7" s="268"/>
      <c r="D7" s="268"/>
      <c r="E7" s="268"/>
      <c r="F7" s="268"/>
      <c r="G7" s="268"/>
      <c r="H7" s="268"/>
      <c r="I7" s="268"/>
      <c r="J7" s="268"/>
      <c r="K7" s="268"/>
      <c r="L7" s="268"/>
      <c r="M7" s="268"/>
      <c r="N7" s="268"/>
      <c r="O7" s="268"/>
      <c r="P7" s="234"/>
      <c r="Q7" s="234"/>
      <c r="R7" s="234"/>
      <c r="S7" s="234"/>
      <c r="T7" s="234"/>
      <c r="U7" s="234"/>
      <c r="V7" s="234"/>
      <c r="W7" s="234"/>
      <c r="X7" s="234"/>
      <c r="Y7" s="234"/>
      <c r="Z7" s="234"/>
    </row>
    <row r="8" spans="1:28" s="167" customFormat="1" ht="18.75" x14ac:dyDescent="0.2">
      <c r="A8" s="268"/>
      <c r="B8" s="268"/>
      <c r="C8" s="268"/>
      <c r="D8" s="268"/>
      <c r="E8" s="268"/>
      <c r="F8" s="268"/>
      <c r="G8" s="268"/>
      <c r="H8" s="268"/>
      <c r="I8" s="268"/>
      <c r="J8" s="268"/>
      <c r="K8" s="268"/>
      <c r="L8" s="268"/>
      <c r="M8" s="268"/>
      <c r="N8" s="268"/>
      <c r="O8" s="268"/>
      <c r="P8" s="234"/>
      <c r="Q8" s="234"/>
      <c r="R8" s="234"/>
      <c r="S8" s="234"/>
      <c r="T8" s="234"/>
      <c r="U8" s="234"/>
      <c r="V8" s="234"/>
      <c r="W8" s="234"/>
      <c r="X8" s="234"/>
      <c r="Y8" s="234"/>
      <c r="Z8" s="234"/>
    </row>
    <row r="9" spans="1:28" s="167" customFormat="1" ht="18.75" x14ac:dyDescent="0.2">
      <c r="A9" s="268" t="s">
        <v>504</v>
      </c>
      <c r="B9" s="268"/>
      <c r="C9" s="268"/>
      <c r="D9" s="268"/>
      <c r="E9" s="268"/>
      <c r="F9" s="268"/>
      <c r="G9" s="268"/>
      <c r="H9" s="268"/>
      <c r="I9" s="268"/>
      <c r="J9" s="268"/>
      <c r="K9" s="268"/>
      <c r="L9" s="268"/>
      <c r="M9" s="268"/>
      <c r="N9" s="268"/>
      <c r="O9" s="268"/>
      <c r="P9" s="234"/>
      <c r="Q9" s="234"/>
      <c r="R9" s="234"/>
      <c r="S9" s="234"/>
      <c r="T9" s="234"/>
      <c r="U9" s="234"/>
      <c r="V9" s="234"/>
      <c r="W9" s="234"/>
      <c r="X9" s="234"/>
      <c r="Y9" s="234"/>
      <c r="Z9" s="234"/>
    </row>
    <row r="10" spans="1:28" s="167" customFormat="1" ht="18.75" x14ac:dyDescent="0.2">
      <c r="A10" s="270" t="s">
        <v>502</v>
      </c>
      <c r="B10" s="270"/>
      <c r="C10" s="270"/>
      <c r="D10" s="270"/>
      <c r="E10" s="270"/>
      <c r="F10" s="270"/>
      <c r="G10" s="270"/>
      <c r="H10" s="270"/>
      <c r="I10" s="270"/>
      <c r="J10" s="270"/>
      <c r="K10" s="270"/>
      <c r="L10" s="270"/>
      <c r="M10" s="270"/>
      <c r="N10" s="270"/>
      <c r="O10" s="270"/>
      <c r="P10" s="234"/>
      <c r="Q10" s="234"/>
      <c r="R10" s="234"/>
      <c r="S10" s="234"/>
      <c r="T10" s="234"/>
      <c r="U10" s="234"/>
      <c r="V10" s="234"/>
      <c r="W10" s="234"/>
      <c r="X10" s="234"/>
      <c r="Y10" s="234"/>
      <c r="Z10" s="234"/>
    </row>
    <row r="11" spans="1:28" s="167" customFormat="1" ht="18.75" x14ac:dyDescent="0.2">
      <c r="A11" s="268"/>
      <c r="B11" s="268"/>
      <c r="C11" s="268"/>
      <c r="D11" s="268"/>
      <c r="E11" s="268"/>
      <c r="F11" s="268"/>
      <c r="G11" s="268"/>
      <c r="H11" s="268"/>
      <c r="I11" s="268"/>
      <c r="J11" s="268"/>
      <c r="K11" s="268"/>
      <c r="L11" s="268"/>
      <c r="M11" s="268"/>
      <c r="N11" s="268"/>
      <c r="O11" s="268"/>
      <c r="P11" s="234"/>
      <c r="Q11" s="234"/>
      <c r="R11" s="234"/>
      <c r="S11" s="234"/>
      <c r="T11" s="234"/>
      <c r="U11" s="234"/>
      <c r="V11" s="234"/>
      <c r="W11" s="234"/>
      <c r="X11" s="234"/>
      <c r="Y11" s="234"/>
      <c r="Z11" s="234"/>
    </row>
    <row r="12" spans="1:28" s="167" customFormat="1" ht="18.75" x14ac:dyDescent="0.2">
      <c r="A12" s="268" t="str">
        <f>'1. паспорт местоположение'!A12:C12</f>
        <v>О_2026_1.2.2.1.15</v>
      </c>
      <c r="B12" s="268"/>
      <c r="C12" s="268"/>
      <c r="D12" s="268"/>
      <c r="E12" s="268"/>
      <c r="F12" s="268"/>
      <c r="G12" s="268"/>
      <c r="H12" s="268"/>
      <c r="I12" s="268"/>
      <c r="J12" s="268"/>
      <c r="K12" s="268"/>
      <c r="L12" s="268"/>
      <c r="M12" s="268"/>
      <c r="N12" s="268"/>
      <c r="O12" s="268"/>
      <c r="P12" s="234"/>
      <c r="Q12" s="234"/>
      <c r="R12" s="234"/>
      <c r="S12" s="234"/>
      <c r="T12" s="234"/>
      <c r="U12" s="234"/>
      <c r="V12" s="234"/>
      <c r="W12" s="234"/>
      <c r="X12" s="234"/>
      <c r="Y12" s="234"/>
      <c r="Z12" s="234"/>
    </row>
    <row r="13" spans="1:28" s="167" customFormat="1" ht="18.75" x14ac:dyDescent="0.2">
      <c r="A13" s="270" t="s">
        <v>501</v>
      </c>
      <c r="B13" s="270"/>
      <c r="C13" s="270"/>
      <c r="D13" s="270"/>
      <c r="E13" s="270"/>
      <c r="F13" s="270"/>
      <c r="G13" s="270"/>
      <c r="H13" s="270"/>
      <c r="I13" s="270"/>
      <c r="J13" s="270"/>
      <c r="K13" s="270"/>
      <c r="L13" s="270"/>
      <c r="M13" s="270"/>
      <c r="N13" s="270"/>
      <c r="O13" s="270"/>
      <c r="P13" s="234"/>
      <c r="Q13" s="234"/>
      <c r="R13" s="234"/>
      <c r="S13" s="234"/>
      <c r="T13" s="234"/>
      <c r="U13" s="234"/>
      <c r="V13" s="234"/>
      <c r="W13" s="234"/>
      <c r="X13" s="234"/>
      <c r="Y13" s="234"/>
      <c r="Z13" s="234"/>
    </row>
    <row r="14" spans="1:28" s="240" customFormat="1" ht="15.75" customHeight="1" x14ac:dyDescent="0.2">
      <c r="A14" s="276"/>
      <c r="B14" s="276"/>
      <c r="C14" s="276"/>
      <c r="D14" s="276"/>
      <c r="E14" s="276"/>
      <c r="F14" s="276"/>
      <c r="G14" s="276"/>
      <c r="H14" s="276"/>
      <c r="I14" s="276"/>
      <c r="J14" s="276"/>
      <c r="K14" s="276"/>
      <c r="L14" s="276"/>
      <c r="M14" s="276"/>
      <c r="N14" s="276"/>
      <c r="O14" s="276"/>
      <c r="P14" s="239"/>
      <c r="Q14" s="239"/>
      <c r="R14" s="239"/>
      <c r="S14" s="239"/>
      <c r="T14" s="239"/>
      <c r="U14" s="239"/>
      <c r="V14" s="239"/>
      <c r="W14" s="239"/>
      <c r="X14" s="239"/>
      <c r="Y14" s="239"/>
      <c r="Z14" s="239"/>
    </row>
    <row r="15" spans="1:28" s="241" customFormat="1" ht="42" customHeight="1" x14ac:dyDescent="0.2">
      <c r="A15" s="271" t="s">
        <v>529</v>
      </c>
      <c r="B15" s="271"/>
      <c r="C15" s="271"/>
      <c r="D15" s="271"/>
      <c r="E15" s="271"/>
      <c r="F15" s="271"/>
      <c r="G15" s="271"/>
      <c r="H15" s="271"/>
      <c r="I15" s="271"/>
      <c r="J15" s="271"/>
      <c r="K15" s="271"/>
      <c r="L15" s="271"/>
      <c r="M15" s="271"/>
      <c r="N15" s="271"/>
      <c r="O15" s="271"/>
      <c r="P15" s="237"/>
      <c r="Q15" s="237"/>
      <c r="R15" s="237"/>
      <c r="S15" s="237"/>
      <c r="T15" s="237"/>
      <c r="U15" s="237"/>
      <c r="V15" s="237"/>
      <c r="W15" s="237"/>
      <c r="X15" s="237"/>
      <c r="Y15" s="237"/>
      <c r="Z15" s="237"/>
    </row>
    <row r="16" spans="1:28" s="2" customFormat="1" ht="15" customHeight="1" x14ac:dyDescent="0.2">
      <c r="A16" s="265" t="s">
        <v>500</v>
      </c>
      <c r="B16" s="265"/>
      <c r="C16" s="265"/>
      <c r="D16" s="265"/>
      <c r="E16" s="265"/>
      <c r="F16" s="265"/>
      <c r="G16" s="265"/>
      <c r="H16" s="265"/>
      <c r="I16" s="265"/>
      <c r="J16" s="265"/>
      <c r="K16" s="265"/>
      <c r="L16" s="265"/>
      <c r="M16" s="265"/>
      <c r="N16" s="265"/>
      <c r="O16" s="265"/>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18" t="s">
        <v>445</v>
      </c>
      <c r="B18" s="318"/>
      <c r="C18" s="318"/>
      <c r="D18" s="318"/>
      <c r="E18" s="318"/>
      <c r="F18" s="318"/>
      <c r="G18" s="318"/>
      <c r="H18" s="318"/>
      <c r="I18" s="318"/>
      <c r="J18" s="318"/>
      <c r="K18" s="318"/>
      <c r="L18" s="318"/>
      <c r="M18" s="318"/>
      <c r="N18" s="318"/>
      <c r="O18" s="318"/>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19" t="s">
        <v>84</v>
      </c>
      <c r="F19" s="320"/>
      <c r="G19" s="320"/>
      <c r="H19" s="320"/>
      <c r="I19" s="321"/>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480</v>
      </c>
      <c r="B22" s="163" t="s">
        <v>480</v>
      </c>
      <c r="C22" s="163" t="s">
        <v>480</v>
      </c>
      <c r="D22" s="163" t="s">
        <v>480</v>
      </c>
      <c r="E22" s="163" t="s">
        <v>480</v>
      </c>
      <c r="F22" s="163" t="s">
        <v>480</v>
      </c>
      <c r="G22" s="163" t="s">
        <v>480</v>
      </c>
      <c r="H22" s="163" t="s">
        <v>480</v>
      </c>
      <c r="I22" s="163" t="s">
        <v>480</v>
      </c>
      <c r="J22" s="163" t="s">
        <v>480</v>
      </c>
      <c r="K22" s="163" t="s">
        <v>480</v>
      </c>
      <c r="L22" s="163" t="s">
        <v>480</v>
      </c>
      <c r="M22" s="163" t="s">
        <v>480</v>
      </c>
      <c r="N22" s="163" t="s">
        <v>480</v>
      </c>
      <c r="O22" s="163"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8" zoomScale="90" zoomScaleSheetLayoutView="90" workbookViewId="0">
      <selection activeCell="AK23" sqref="AK23:AL23"/>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7" customFormat="1" ht="18.75" customHeight="1" x14ac:dyDescent="0.2">
      <c r="A5" s="264" t="s">
        <v>499</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51" s="167" customFormat="1" ht="18.75" x14ac:dyDescent="0.3">
      <c r="A6" s="232"/>
      <c r="K6" s="233"/>
    </row>
    <row r="7" spans="1:51" s="167" customFormat="1" ht="18.75" x14ac:dyDescent="0.2">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385"/>
      <c r="AT7" s="385"/>
      <c r="AU7" s="385"/>
      <c r="AV7" s="385"/>
      <c r="AW7" s="385"/>
      <c r="AX7" s="385"/>
      <c r="AY7" s="385"/>
    </row>
    <row r="8" spans="1:51" s="167"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85"/>
      <c r="AT8" s="385"/>
      <c r="AU8" s="385"/>
      <c r="AV8" s="385"/>
      <c r="AW8" s="385"/>
      <c r="AX8" s="385"/>
      <c r="AY8" s="385"/>
    </row>
    <row r="9" spans="1:51" s="167" customFormat="1" ht="18.75" customHeight="1" x14ac:dyDescent="0.2">
      <c r="A9" s="268" t="s">
        <v>504</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385"/>
      <c r="AT9" s="385"/>
      <c r="AU9" s="385"/>
      <c r="AV9" s="385"/>
      <c r="AW9" s="385"/>
      <c r="AX9" s="385"/>
      <c r="AY9" s="385"/>
    </row>
    <row r="10" spans="1:51" s="167" customFormat="1" ht="18.75" customHeight="1" x14ac:dyDescent="0.2">
      <c r="A10" s="270" t="s">
        <v>502</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385"/>
      <c r="AT10" s="385"/>
      <c r="AU10" s="385"/>
      <c r="AV10" s="385"/>
      <c r="AW10" s="385"/>
      <c r="AX10" s="385"/>
      <c r="AY10" s="385"/>
    </row>
    <row r="11" spans="1:51" s="167"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85"/>
      <c r="AT11" s="385"/>
      <c r="AU11" s="385"/>
      <c r="AV11" s="385"/>
      <c r="AW11" s="385"/>
      <c r="AX11" s="385"/>
      <c r="AY11" s="385"/>
    </row>
    <row r="12" spans="1:51" s="167" customFormat="1" ht="18.75" customHeight="1" x14ac:dyDescent="0.2">
      <c r="A12" s="268" t="str">
        <f>'1. паспорт местоположение'!A12:C12</f>
        <v>О_2026_1.2.2.1.15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385"/>
      <c r="AT12" s="385"/>
      <c r="AU12" s="385"/>
      <c r="AV12" s="385"/>
      <c r="AW12" s="385"/>
      <c r="AX12" s="385"/>
      <c r="AY12" s="385"/>
    </row>
    <row r="13" spans="1:51" s="167" customFormat="1" ht="18.75" customHeight="1" x14ac:dyDescent="0.2">
      <c r="A13" s="270" t="s">
        <v>501</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385"/>
      <c r="AT13" s="385"/>
      <c r="AU13" s="385"/>
      <c r="AV13" s="385"/>
      <c r="AW13" s="385"/>
      <c r="AX13" s="385"/>
      <c r="AY13" s="385"/>
    </row>
    <row r="14" spans="1:51"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AS14" s="385"/>
      <c r="AT14" s="385"/>
      <c r="AU14" s="385"/>
      <c r="AV14" s="385"/>
      <c r="AW14" s="385"/>
      <c r="AX14" s="385"/>
      <c r="AY14" s="385"/>
    </row>
    <row r="15" spans="1:51" s="241" customFormat="1" ht="51.75" customHeight="1" x14ac:dyDescent="0.2">
      <c r="A15" s="271" t="s">
        <v>529</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385"/>
      <c r="AT15" s="385"/>
      <c r="AU15" s="385"/>
      <c r="AV15" s="385"/>
      <c r="AW15" s="385"/>
      <c r="AX15" s="385"/>
      <c r="AY15" s="385"/>
    </row>
    <row r="16" spans="1:51" s="241" customFormat="1" ht="15" customHeight="1" x14ac:dyDescent="0.2">
      <c r="A16" s="270" t="s">
        <v>500</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385"/>
      <c r="AT16" s="385"/>
      <c r="AU16" s="385"/>
      <c r="AV16" s="385"/>
      <c r="AW16" s="385"/>
      <c r="AX16" s="385"/>
      <c r="AY16" s="385"/>
    </row>
    <row r="17" spans="1:51" s="241" customFormat="1" ht="15" customHeight="1"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AS17" s="385"/>
      <c r="AT17" s="385"/>
      <c r="AU17" s="385"/>
      <c r="AV17" s="385"/>
      <c r="AW17" s="385"/>
      <c r="AX17" s="385"/>
      <c r="AY17" s="385"/>
    </row>
    <row r="18" spans="1:51" s="241" customFormat="1" ht="15" customHeight="1" x14ac:dyDescent="0.2">
      <c r="A18" s="269" t="s">
        <v>446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385"/>
      <c r="AT18" s="385"/>
      <c r="AU18" s="385"/>
      <c r="AV18" s="385"/>
      <c r="AW18" s="385"/>
      <c r="AX18" s="385"/>
      <c r="AY18" s="385"/>
    </row>
    <row r="19" spans="1:51" s="247" customFormat="1" ht="18.75" x14ac:dyDescent="0.25">
      <c r="AO19" s="248"/>
      <c r="AP19" s="248"/>
      <c r="AQ19" s="248"/>
      <c r="AR19" s="249"/>
      <c r="AS19" s="385"/>
      <c r="AT19" s="385"/>
      <c r="AU19" s="385"/>
      <c r="AV19" s="385"/>
      <c r="AW19" s="385"/>
      <c r="AX19" s="385"/>
      <c r="AY19" s="385"/>
    </row>
    <row r="20" spans="1:51" ht="15.75" x14ac:dyDescent="0.25">
      <c r="A20" s="12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row>
    <row r="21" spans="1:51" ht="9" customHeight="1" thickBot="1" x14ac:dyDescent="0.3">
      <c r="A21" s="328" t="s">
        <v>317</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t="s">
        <v>0</v>
      </c>
      <c r="AL21" s="328"/>
      <c r="AM21" s="95"/>
      <c r="AN21" s="95"/>
      <c r="AO21" s="123"/>
      <c r="AP21" s="123"/>
      <c r="AQ21" s="123"/>
      <c r="AR21" s="123"/>
      <c r="AS21" s="101"/>
    </row>
    <row r="22" spans="1:51" ht="12.75" customHeight="1" x14ac:dyDescent="0.25">
      <c r="A22" s="329" t="s">
        <v>316</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1">
        <v>1417000</v>
      </c>
      <c r="AL22" s="331"/>
      <c r="AM22" s="96"/>
      <c r="AN22" s="332" t="s">
        <v>315</v>
      </c>
      <c r="AO22" s="332"/>
      <c r="AP22" s="332"/>
      <c r="AQ22" s="327"/>
      <c r="AR22" s="327"/>
      <c r="AS22" s="101"/>
    </row>
    <row r="23" spans="1:51" ht="17.25" customHeight="1" x14ac:dyDescent="0.25">
      <c r="A23" s="340" t="s">
        <v>314</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c r="AK23" s="342"/>
      <c r="AL23" s="342"/>
      <c r="AM23" s="96"/>
      <c r="AN23" s="322" t="s">
        <v>313</v>
      </c>
      <c r="AO23" s="323"/>
      <c r="AP23" s="324"/>
      <c r="AQ23" s="325"/>
      <c r="AR23" s="326"/>
      <c r="AS23" s="101"/>
    </row>
    <row r="24" spans="1:51" ht="17.25" customHeight="1" x14ac:dyDescent="0.25">
      <c r="A24" s="340" t="s">
        <v>312</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2">
        <v>25</v>
      </c>
      <c r="AL24" s="342"/>
      <c r="AM24" s="96"/>
      <c r="AN24" s="322" t="s">
        <v>311</v>
      </c>
      <c r="AO24" s="323"/>
      <c r="AP24" s="324"/>
      <c r="AQ24" s="325"/>
      <c r="AR24" s="326"/>
      <c r="AS24" s="101"/>
    </row>
    <row r="25" spans="1:51" ht="20.25" customHeight="1" thickBot="1" x14ac:dyDescent="0.3">
      <c r="A25" s="343" t="s">
        <v>310</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5"/>
      <c r="AK25" s="346"/>
      <c r="AL25" s="346"/>
      <c r="AM25" s="96"/>
      <c r="AN25" s="347" t="s">
        <v>309</v>
      </c>
      <c r="AO25" s="348"/>
      <c r="AP25" s="349"/>
      <c r="AQ25" s="325"/>
      <c r="AR25" s="326"/>
      <c r="AS25" s="101"/>
    </row>
    <row r="26" spans="1:51" ht="17.25" customHeight="1" x14ac:dyDescent="0.25">
      <c r="A26" s="333" t="s">
        <v>308</v>
      </c>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5"/>
      <c r="AK26" s="336"/>
      <c r="AL26" s="336"/>
      <c r="AM26" s="96"/>
      <c r="AN26" s="337"/>
      <c r="AO26" s="338"/>
      <c r="AP26" s="338"/>
      <c r="AQ26" s="325"/>
      <c r="AR26" s="339"/>
      <c r="AS26" s="101"/>
    </row>
    <row r="27" spans="1:51" ht="17.25" customHeight="1" x14ac:dyDescent="0.25">
      <c r="A27" s="340" t="s">
        <v>307</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2"/>
      <c r="AL27" s="342"/>
      <c r="AM27" s="96"/>
      <c r="AS27" s="101"/>
    </row>
    <row r="28" spans="1:51" ht="17.25" customHeight="1" x14ac:dyDescent="0.25">
      <c r="A28" s="340" t="s">
        <v>306</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1"/>
      <c r="AK28" s="342"/>
      <c r="AL28" s="342"/>
      <c r="AM28" s="96"/>
      <c r="AN28" s="96"/>
      <c r="AO28" s="122"/>
      <c r="AP28" s="122"/>
      <c r="AQ28" s="122"/>
      <c r="AR28" s="122"/>
      <c r="AS28" s="101"/>
    </row>
    <row r="29" spans="1:51" ht="17.25" customHeight="1" x14ac:dyDescent="0.25">
      <c r="A29" s="340" t="s">
        <v>281</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1"/>
      <c r="AK29" s="342"/>
      <c r="AL29" s="342"/>
      <c r="AM29" s="96"/>
      <c r="AN29" s="96"/>
      <c r="AO29" s="96"/>
      <c r="AP29" s="96"/>
      <c r="AQ29" s="96"/>
      <c r="AR29" s="96"/>
      <c r="AS29" s="101"/>
    </row>
    <row r="30" spans="1:51" ht="17.25" customHeight="1" x14ac:dyDescent="0.25">
      <c r="A30" s="340" t="s">
        <v>305</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50"/>
      <c r="AL30" s="350"/>
      <c r="AM30" s="96"/>
      <c r="AN30" s="96"/>
      <c r="AO30" s="96"/>
      <c r="AP30" s="96"/>
      <c r="AQ30" s="96"/>
      <c r="AR30" s="96"/>
      <c r="AS30" s="101"/>
    </row>
    <row r="31" spans="1:51" ht="17.25" customHeight="1" x14ac:dyDescent="0.25">
      <c r="A31" s="340" t="s">
        <v>304</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42"/>
      <c r="AL31" s="342"/>
      <c r="AM31" s="96"/>
      <c r="AN31" s="96"/>
      <c r="AO31" s="96"/>
      <c r="AP31" s="96"/>
      <c r="AQ31" s="96"/>
      <c r="AR31" s="96"/>
      <c r="AS31" s="101"/>
    </row>
    <row r="32" spans="1:51" ht="17.25" customHeight="1" x14ac:dyDescent="0.25">
      <c r="A32" s="340"/>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42"/>
      <c r="AL32" s="342"/>
      <c r="AM32" s="96"/>
      <c r="AN32" s="96"/>
      <c r="AO32" s="96"/>
      <c r="AP32" s="96"/>
      <c r="AQ32" s="96"/>
      <c r="AR32" s="96"/>
      <c r="AS32" s="101"/>
    </row>
    <row r="33" spans="1:45" ht="17.25" customHeight="1" thickBot="1" x14ac:dyDescent="0.3">
      <c r="A33" s="351" t="s">
        <v>269</v>
      </c>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3">
        <v>0.2</v>
      </c>
      <c r="AL33" s="346"/>
      <c r="AM33" s="96"/>
      <c r="AN33" s="96"/>
      <c r="AO33" s="96"/>
      <c r="AP33" s="96"/>
      <c r="AQ33" s="96"/>
      <c r="AR33" s="96"/>
      <c r="AS33" s="101"/>
    </row>
    <row r="34" spans="1:45" ht="17.25" customHeight="1" x14ac:dyDescent="0.25">
      <c r="A34" s="329"/>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54"/>
      <c r="AL34" s="354"/>
      <c r="AM34" s="96"/>
      <c r="AN34" s="96"/>
      <c r="AO34" s="96"/>
      <c r="AP34" s="96"/>
      <c r="AQ34" s="96"/>
      <c r="AR34" s="96"/>
      <c r="AS34" s="101"/>
    </row>
    <row r="35" spans="1:45" ht="17.25" customHeight="1" x14ac:dyDescent="0.25">
      <c r="A35" s="340" t="s">
        <v>303</v>
      </c>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55"/>
      <c r="AL35" s="355"/>
      <c r="AM35" s="96"/>
      <c r="AN35" s="96"/>
      <c r="AO35" s="96"/>
      <c r="AP35" s="96"/>
      <c r="AQ35" s="96"/>
      <c r="AR35" s="96"/>
      <c r="AS35" s="101"/>
    </row>
    <row r="36" spans="1:45" ht="17.25" customHeight="1" thickBot="1" x14ac:dyDescent="0.3">
      <c r="A36" s="351" t="s">
        <v>302</v>
      </c>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2"/>
      <c r="AK36" s="356"/>
      <c r="AL36" s="356"/>
      <c r="AM36" s="96"/>
      <c r="AN36" s="96"/>
      <c r="AO36" s="96"/>
      <c r="AP36" s="96"/>
      <c r="AQ36" s="96"/>
      <c r="AR36" s="96"/>
      <c r="AS36" s="101"/>
    </row>
    <row r="37" spans="1:45" ht="17.25" customHeight="1" x14ac:dyDescent="0.25">
      <c r="A37" s="329" t="s">
        <v>301</v>
      </c>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54"/>
      <c r="AL37" s="354"/>
      <c r="AM37" s="96"/>
      <c r="AN37" s="96"/>
      <c r="AO37" s="96"/>
      <c r="AP37" s="96"/>
      <c r="AQ37" s="96"/>
      <c r="AR37" s="96"/>
      <c r="AS37" s="101"/>
    </row>
    <row r="38" spans="1:45" ht="17.25" customHeight="1" x14ac:dyDescent="0.25">
      <c r="A38" s="340" t="s">
        <v>300</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55"/>
      <c r="AL38" s="355"/>
      <c r="AM38" s="96"/>
      <c r="AN38" s="96"/>
      <c r="AO38" s="96"/>
      <c r="AP38" s="96"/>
      <c r="AQ38" s="96"/>
      <c r="AR38" s="96"/>
      <c r="AS38" s="101"/>
    </row>
    <row r="39" spans="1:45" ht="17.25" customHeight="1" x14ac:dyDescent="0.25">
      <c r="A39" s="340" t="s">
        <v>299</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55"/>
      <c r="AL39" s="355"/>
      <c r="AM39" s="96"/>
      <c r="AN39" s="96"/>
      <c r="AO39" s="96"/>
      <c r="AP39" s="96"/>
      <c r="AQ39" s="96"/>
      <c r="AR39" s="96"/>
      <c r="AS39" s="101"/>
    </row>
    <row r="40" spans="1:45" ht="17.25" customHeight="1" x14ac:dyDescent="0.25">
      <c r="A40" s="340" t="s">
        <v>298</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55"/>
      <c r="AL40" s="355"/>
      <c r="AM40" s="96"/>
      <c r="AN40" s="96"/>
      <c r="AO40" s="96"/>
      <c r="AP40" s="96"/>
      <c r="AQ40" s="96"/>
      <c r="AR40" s="96"/>
      <c r="AS40" s="101"/>
    </row>
    <row r="41" spans="1:45" ht="17.25" customHeight="1" x14ac:dyDescent="0.25">
      <c r="A41" s="340" t="s">
        <v>297</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55"/>
      <c r="AL41" s="355"/>
      <c r="AM41" s="96"/>
      <c r="AN41" s="96"/>
      <c r="AO41" s="96"/>
      <c r="AP41" s="96"/>
      <c r="AQ41" s="96"/>
      <c r="AR41" s="96"/>
      <c r="AS41" s="101"/>
    </row>
    <row r="42" spans="1:45" ht="17.25" customHeight="1" x14ac:dyDescent="0.25">
      <c r="A42" s="340" t="s">
        <v>296</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57">
        <v>1</v>
      </c>
      <c r="AL42" s="355"/>
      <c r="AM42" s="96"/>
      <c r="AN42" s="96"/>
      <c r="AO42" s="96"/>
      <c r="AP42" s="96"/>
      <c r="AQ42" s="96"/>
      <c r="AR42" s="96"/>
      <c r="AS42" s="101"/>
    </row>
    <row r="43" spans="1:45" ht="17.25" customHeight="1" thickBot="1" x14ac:dyDescent="0.3">
      <c r="A43" s="358" t="s">
        <v>295</v>
      </c>
      <c r="B43" s="359"/>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60"/>
      <c r="AL43" s="360"/>
      <c r="AM43" s="96"/>
      <c r="AN43" s="96"/>
      <c r="AO43" s="96"/>
      <c r="AP43" s="96"/>
      <c r="AQ43" s="96"/>
      <c r="AR43" s="96"/>
      <c r="AS43" s="101"/>
    </row>
    <row r="44" spans="1:45" ht="24" customHeight="1" x14ac:dyDescent="0.25">
      <c r="A44" s="361" t="s">
        <v>294</v>
      </c>
      <c r="B44" s="362"/>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3"/>
      <c r="AK44" s="354" t="s">
        <v>4</v>
      </c>
      <c r="AL44" s="354"/>
      <c r="AM44" s="364" t="s">
        <v>275</v>
      </c>
      <c r="AN44" s="364"/>
      <c r="AO44" s="109" t="s">
        <v>274</v>
      </c>
      <c r="AP44" s="109" t="s">
        <v>273</v>
      </c>
      <c r="AQ44" s="101"/>
    </row>
    <row r="45" spans="1:45" ht="12" customHeight="1" x14ac:dyDescent="0.25">
      <c r="A45" s="340" t="s">
        <v>293</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55"/>
      <c r="AL45" s="355"/>
      <c r="AM45" s="355"/>
      <c r="AN45" s="355"/>
      <c r="AO45" s="113"/>
      <c r="AP45" s="113"/>
      <c r="AQ45" s="101"/>
    </row>
    <row r="46" spans="1:45" ht="12" customHeight="1" x14ac:dyDescent="0.25">
      <c r="A46" s="340" t="s">
        <v>292</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55"/>
      <c r="AL46" s="355"/>
      <c r="AM46" s="355"/>
      <c r="AN46" s="355"/>
      <c r="AO46" s="113"/>
      <c r="AP46" s="113"/>
      <c r="AQ46" s="101"/>
    </row>
    <row r="47" spans="1:45" ht="12" customHeight="1" thickBot="1" x14ac:dyDescent="0.3">
      <c r="A47" s="351" t="s">
        <v>291</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2"/>
      <c r="AK47" s="356"/>
      <c r="AL47" s="356"/>
      <c r="AM47" s="356"/>
      <c r="AN47" s="356"/>
      <c r="AO47" s="116"/>
      <c r="AP47" s="116"/>
      <c r="AQ47" s="101"/>
    </row>
    <row r="48" spans="1:45" ht="6.75" customHeight="1" thickBot="1" x14ac:dyDescent="0.3">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19"/>
      <c r="AN48" s="119"/>
      <c r="AO48" s="120"/>
      <c r="AP48" s="120"/>
      <c r="AQ48" s="118"/>
    </row>
    <row r="49" spans="1:43" ht="24" customHeight="1" x14ac:dyDescent="0.25">
      <c r="A49" s="365" t="s">
        <v>290</v>
      </c>
      <c r="B49" s="366"/>
      <c r="C49" s="366"/>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6"/>
      <c r="AH49" s="366"/>
      <c r="AI49" s="366"/>
      <c r="AJ49" s="366"/>
      <c r="AK49" s="364" t="s">
        <v>4</v>
      </c>
      <c r="AL49" s="364"/>
      <c r="AM49" s="364" t="s">
        <v>275</v>
      </c>
      <c r="AN49" s="364"/>
      <c r="AO49" s="109" t="s">
        <v>274</v>
      </c>
      <c r="AP49" s="109" t="s">
        <v>273</v>
      </c>
      <c r="AQ49" s="101"/>
    </row>
    <row r="50" spans="1:43" ht="11.25" customHeight="1" x14ac:dyDescent="0.25">
      <c r="A50" s="367" t="s">
        <v>289</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69"/>
      <c r="AL50" s="369"/>
      <c r="AM50" s="369"/>
      <c r="AN50" s="369"/>
      <c r="AO50" s="117"/>
      <c r="AP50" s="117"/>
      <c r="AQ50" s="101"/>
    </row>
    <row r="51" spans="1:43" ht="12" customHeight="1" x14ac:dyDescent="0.25">
      <c r="A51" s="340" t="s">
        <v>288</v>
      </c>
      <c r="B51" s="341"/>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c r="AK51" s="355"/>
      <c r="AL51" s="355"/>
      <c r="AM51" s="355"/>
      <c r="AN51" s="355"/>
      <c r="AO51" s="113"/>
      <c r="AP51" s="113"/>
      <c r="AQ51" s="101"/>
    </row>
    <row r="52" spans="1:43" ht="12" customHeight="1" x14ac:dyDescent="0.25">
      <c r="A52" s="340" t="s">
        <v>287</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55"/>
      <c r="AL52" s="355"/>
      <c r="AM52" s="355"/>
      <c r="AN52" s="355"/>
      <c r="AO52" s="113"/>
      <c r="AP52" s="113"/>
      <c r="AQ52" s="101"/>
    </row>
    <row r="53" spans="1:43" ht="12" customHeight="1" thickBot="1" x14ac:dyDescent="0.3">
      <c r="A53" s="351" t="s">
        <v>286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6"/>
      <c r="AL53" s="356"/>
      <c r="AM53" s="356"/>
      <c r="AN53" s="356"/>
      <c r="AO53" s="116"/>
      <c r="AP53" s="116"/>
      <c r="AQ53" s="101"/>
    </row>
    <row r="54" spans="1:43" ht="6" customHeight="1" thickBot="1" x14ac:dyDescent="0.3">
      <c r="A54" s="111"/>
      <c r="B54" s="111"/>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96"/>
      <c r="AN54" s="96"/>
      <c r="AO54" s="110"/>
      <c r="AP54" s="110"/>
      <c r="AQ54" s="95"/>
    </row>
    <row r="55" spans="1:43" ht="24" customHeight="1" x14ac:dyDescent="0.25">
      <c r="A55" s="365" t="s">
        <v>285</v>
      </c>
      <c r="B55" s="366"/>
      <c r="C55" s="366"/>
      <c r="D55" s="366"/>
      <c r="E55" s="366"/>
      <c r="F55" s="366"/>
      <c r="G55" s="366"/>
      <c r="H55" s="366"/>
      <c r="I55" s="366"/>
      <c r="J55" s="366"/>
      <c r="K55" s="366"/>
      <c r="L55" s="366"/>
      <c r="M55" s="366"/>
      <c r="N55" s="366"/>
      <c r="O55" s="366"/>
      <c r="P55" s="366"/>
      <c r="Q55" s="366"/>
      <c r="R55" s="366"/>
      <c r="S55" s="366"/>
      <c r="T55" s="366"/>
      <c r="U55" s="366"/>
      <c r="V55" s="366"/>
      <c r="W55" s="366"/>
      <c r="X55" s="366"/>
      <c r="Y55" s="366"/>
      <c r="Z55" s="366"/>
      <c r="AA55" s="366"/>
      <c r="AB55" s="366"/>
      <c r="AC55" s="366"/>
      <c r="AD55" s="366"/>
      <c r="AE55" s="366"/>
      <c r="AF55" s="366"/>
      <c r="AG55" s="366"/>
      <c r="AH55" s="366"/>
      <c r="AI55" s="366"/>
      <c r="AJ55" s="366"/>
      <c r="AK55" s="364" t="s">
        <v>4</v>
      </c>
      <c r="AL55" s="364"/>
      <c r="AM55" s="364" t="s">
        <v>275</v>
      </c>
      <c r="AN55" s="364"/>
      <c r="AO55" s="109" t="s">
        <v>274</v>
      </c>
      <c r="AP55" s="109" t="s">
        <v>273</v>
      </c>
      <c r="AQ55" s="101"/>
    </row>
    <row r="56" spans="1:43" ht="12.75" customHeight="1" x14ac:dyDescent="0.25">
      <c r="A56" s="370" t="s">
        <v>284</v>
      </c>
      <c r="B56" s="371"/>
      <c r="C56" s="371"/>
      <c r="D56" s="371"/>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372"/>
      <c r="AL56" s="372"/>
      <c r="AM56" s="372"/>
      <c r="AN56" s="372"/>
      <c r="AO56" s="115"/>
      <c r="AP56" s="115"/>
      <c r="AQ56" s="107"/>
    </row>
    <row r="57" spans="1:43" ht="12" customHeight="1" x14ac:dyDescent="0.25">
      <c r="A57" s="340" t="s">
        <v>283</v>
      </c>
      <c r="B57" s="341"/>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c r="AK57" s="355"/>
      <c r="AL57" s="355"/>
      <c r="AM57" s="355"/>
      <c r="AN57" s="355"/>
      <c r="AO57" s="113"/>
      <c r="AP57" s="113"/>
      <c r="AQ57" s="101"/>
    </row>
    <row r="58" spans="1:43" ht="12" customHeight="1" x14ac:dyDescent="0.25">
      <c r="A58" s="340" t="s">
        <v>282</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55"/>
      <c r="AL58" s="355"/>
      <c r="AM58" s="355"/>
      <c r="AN58" s="355"/>
      <c r="AO58" s="113"/>
      <c r="AP58" s="113"/>
      <c r="AQ58" s="101"/>
    </row>
    <row r="59" spans="1:43" ht="12" customHeight="1" x14ac:dyDescent="0.25">
      <c r="A59" s="340" t="s">
        <v>281</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55"/>
      <c r="AL59" s="355"/>
      <c r="AM59" s="355"/>
      <c r="AN59" s="355"/>
      <c r="AO59" s="113"/>
      <c r="AP59" s="113"/>
      <c r="AQ59" s="101"/>
    </row>
    <row r="60" spans="1:43" ht="9.75" customHeight="1" x14ac:dyDescent="0.25">
      <c r="A60" s="340"/>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55"/>
      <c r="AL60" s="355"/>
      <c r="AM60" s="355"/>
      <c r="AN60" s="355"/>
      <c r="AO60" s="113"/>
      <c r="AP60" s="113"/>
      <c r="AQ60" s="101"/>
    </row>
    <row r="61" spans="1:43" ht="9.75" customHeight="1" x14ac:dyDescent="0.25">
      <c r="A61" s="340"/>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55"/>
      <c r="AL61" s="355"/>
      <c r="AM61" s="355"/>
      <c r="AN61" s="355"/>
      <c r="AO61" s="113"/>
      <c r="AP61" s="113"/>
      <c r="AQ61" s="101"/>
    </row>
    <row r="62" spans="1:43" ht="12" customHeight="1" x14ac:dyDescent="0.25">
      <c r="A62" s="340" t="s">
        <v>280</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55"/>
      <c r="AL62" s="355"/>
      <c r="AM62" s="355"/>
      <c r="AN62" s="355"/>
      <c r="AO62" s="113"/>
      <c r="AP62" s="113"/>
      <c r="AQ62" s="101"/>
    </row>
    <row r="63" spans="1:43" ht="27.75" customHeight="1" x14ac:dyDescent="0.25">
      <c r="A63" s="373" t="s">
        <v>279</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374"/>
      <c r="AA63" s="374"/>
      <c r="AB63" s="374"/>
      <c r="AC63" s="374"/>
      <c r="AD63" s="374"/>
      <c r="AE63" s="374"/>
      <c r="AF63" s="374"/>
      <c r="AG63" s="374"/>
      <c r="AH63" s="374"/>
      <c r="AI63" s="374"/>
      <c r="AJ63" s="375"/>
      <c r="AK63" s="376"/>
      <c r="AL63" s="376"/>
      <c r="AM63" s="376"/>
      <c r="AN63" s="376"/>
      <c r="AO63" s="114"/>
      <c r="AP63" s="114"/>
      <c r="AQ63" s="107"/>
    </row>
    <row r="64" spans="1:43" ht="11.25" customHeight="1" x14ac:dyDescent="0.25">
      <c r="A64" s="340" t="s">
        <v>271</v>
      </c>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55"/>
      <c r="AL64" s="355"/>
      <c r="AM64" s="355"/>
      <c r="AN64" s="355"/>
      <c r="AO64" s="113"/>
      <c r="AP64" s="113"/>
      <c r="AQ64" s="101"/>
    </row>
    <row r="65" spans="1:43" ht="25.5" customHeight="1" x14ac:dyDescent="0.25">
      <c r="A65" s="373" t="s">
        <v>272</v>
      </c>
      <c r="B65" s="374"/>
      <c r="C65" s="374"/>
      <c r="D65" s="374"/>
      <c r="E65" s="374"/>
      <c r="F65" s="374"/>
      <c r="G65" s="374"/>
      <c r="H65" s="374"/>
      <c r="I65" s="374"/>
      <c r="J65" s="374"/>
      <c r="K65" s="374"/>
      <c r="L65" s="374"/>
      <c r="M65" s="374"/>
      <c r="N65" s="374"/>
      <c r="O65" s="374"/>
      <c r="P65" s="374"/>
      <c r="Q65" s="374"/>
      <c r="R65" s="374"/>
      <c r="S65" s="374"/>
      <c r="T65" s="374"/>
      <c r="U65" s="374"/>
      <c r="V65" s="374"/>
      <c r="W65" s="374"/>
      <c r="X65" s="374"/>
      <c r="Y65" s="374"/>
      <c r="Z65" s="374"/>
      <c r="AA65" s="374"/>
      <c r="AB65" s="374"/>
      <c r="AC65" s="374"/>
      <c r="AD65" s="374"/>
      <c r="AE65" s="374"/>
      <c r="AF65" s="374"/>
      <c r="AG65" s="374"/>
      <c r="AH65" s="374"/>
      <c r="AI65" s="374"/>
      <c r="AJ65" s="375"/>
      <c r="AK65" s="376"/>
      <c r="AL65" s="376"/>
      <c r="AM65" s="376"/>
      <c r="AN65" s="376"/>
      <c r="AO65" s="114"/>
      <c r="AP65" s="114"/>
      <c r="AQ65" s="107"/>
    </row>
    <row r="66" spans="1:43" ht="12" customHeight="1" x14ac:dyDescent="0.25">
      <c r="A66" s="340" t="s">
        <v>270</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c r="AK66" s="355"/>
      <c r="AL66" s="355"/>
      <c r="AM66" s="355"/>
      <c r="AN66" s="355"/>
      <c r="AO66" s="113"/>
      <c r="AP66" s="113"/>
      <c r="AQ66" s="101"/>
    </row>
    <row r="67" spans="1:43" ht="12.75" customHeight="1" x14ac:dyDescent="0.25">
      <c r="A67" s="377" t="s">
        <v>278</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378"/>
      <c r="AA67" s="378"/>
      <c r="AB67" s="378"/>
      <c r="AC67" s="378"/>
      <c r="AD67" s="378"/>
      <c r="AE67" s="378"/>
      <c r="AF67" s="378"/>
      <c r="AG67" s="378"/>
      <c r="AH67" s="378"/>
      <c r="AI67" s="378"/>
      <c r="AJ67" s="378"/>
      <c r="AK67" s="376"/>
      <c r="AL67" s="376"/>
      <c r="AM67" s="376"/>
      <c r="AN67" s="376"/>
      <c r="AO67" s="114"/>
      <c r="AP67" s="114"/>
      <c r="AQ67" s="107"/>
    </row>
    <row r="68" spans="1:43" ht="12" customHeight="1" x14ac:dyDescent="0.25">
      <c r="A68" s="340" t="s">
        <v>269</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c r="AK68" s="355"/>
      <c r="AL68" s="355"/>
      <c r="AM68" s="355"/>
      <c r="AN68" s="355"/>
      <c r="AO68" s="113"/>
      <c r="AP68" s="113"/>
      <c r="AQ68" s="101"/>
    </row>
    <row r="69" spans="1:43" ht="12.75" customHeight="1" thickBot="1" x14ac:dyDescent="0.3">
      <c r="A69" s="379" t="s">
        <v>277</v>
      </c>
      <c r="B69" s="380"/>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1"/>
      <c r="AK69" s="382"/>
      <c r="AL69" s="382"/>
      <c r="AM69" s="382"/>
      <c r="AN69" s="382"/>
      <c r="AO69" s="112"/>
      <c r="AP69" s="112"/>
      <c r="AQ69" s="107"/>
    </row>
    <row r="70" spans="1:43" ht="7.5" customHeight="1" thickBot="1" x14ac:dyDescent="0.3">
      <c r="A70" s="111"/>
      <c r="B70" s="111"/>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96"/>
      <c r="AN70" s="96"/>
      <c r="AO70" s="110"/>
      <c r="AP70" s="110"/>
      <c r="AQ70" s="95"/>
    </row>
    <row r="71" spans="1:43" ht="25.5" customHeight="1" x14ac:dyDescent="0.25">
      <c r="A71" s="365" t="s">
        <v>276</v>
      </c>
      <c r="B71" s="366"/>
      <c r="C71" s="366"/>
      <c r="D71" s="366"/>
      <c r="E71" s="366"/>
      <c r="F71" s="366"/>
      <c r="G71" s="366"/>
      <c r="H71" s="366"/>
      <c r="I71" s="366"/>
      <c r="J71" s="366"/>
      <c r="K71" s="366"/>
      <c r="L71" s="366"/>
      <c r="M71" s="366"/>
      <c r="N71" s="366"/>
      <c r="O71" s="366"/>
      <c r="P71" s="366"/>
      <c r="Q71" s="366"/>
      <c r="R71" s="366"/>
      <c r="S71" s="366"/>
      <c r="T71" s="366"/>
      <c r="U71" s="366"/>
      <c r="V71" s="366"/>
      <c r="W71" s="366"/>
      <c r="X71" s="366"/>
      <c r="Y71" s="366"/>
      <c r="Z71" s="366"/>
      <c r="AA71" s="366"/>
      <c r="AB71" s="366"/>
      <c r="AC71" s="366"/>
      <c r="AD71" s="366"/>
      <c r="AE71" s="366"/>
      <c r="AF71" s="366"/>
      <c r="AG71" s="366"/>
      <c r="AH71" s="366"/>
      <c r="AI71" s="366"/>
      <c r="AJ71" s="366"/>
      <c r="AK71" s="364" t="s">
        <v>4</v>
      </c>
      <c r="AL71" s="364"/>
      <c r="AM71" s="364" t="s">
        <v>275</v>
      </c>
      <c r="AN71" s="364"/>
      <c r="AO71" s="109" t="s">
        <v>274</v>
      </c>
      <c r="AP71" s="109" t="s">
        <v>273</v>
      </c>
      <c r="AQ71" s="101"/>
    </row>
    <row r="72" spans="1:43" ht="25.5" customHeight="1" x14ac:dyDescent="0.25">
      <c r="A72" s="373" t="s">
        <v>272</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4"/>
      <c r="AB72" s="374"/>
      <c r="AC72" s="374"/>
      <c r="AD72" s="374"/>
      <c r="AE72" s="374"/>
      <c r="AF72" s="374"/>
      <c r="AG72" s="374"/>
      <c r="AH72" s="374"/>
      <c r="AI72" s="374"/>
      <c r="AJ72" s="375"/>
      <c r="AK72" s="376"/>
      <c r="AL72" s="376"/>
      <c r="AM72" s="383"/>
      <c r="AN72" s="383"/>
      <c r="AO72" s="105"/>
      <c r="AP72" s="105"/>
      <c r="AQ72" s="107"/>
    </row>
    <row r="73" spans="1:43" ht="12" customHeight="1" x14ac:dyDescent="0.25">
      <c r="A73" s="340" t="s">
        <v>271</v>
      </c>
      <c r="B73" s="341"/>
      <c r="C73" s="341"/>
      <c r="D73" s="341"/>
      <c r="E73" s="341"/>
      <c r="F73" s="341"/>
      <c r="G73" s="341"/>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c r="AK73" s="355"/>
      <c r="AL73" s="355"/>
      <c r="AM73" s="384"/>
      <c r="AN73" s="384"/>
      <c r="AO73" s="108"/>
      <c r="AP73" s="108"/>
      <c r="AQ73" s="101"/>
    </row>
    <row r="74" spans="1:43" ht="12" customHeight="1" x14ac:dyDescent="0.25">
      <c r="A74" s="340" t="s">
        <v>270</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55"/>
      <c r="AL74" s="355"/>
      <c r="AM74" s="384"/>
      <c r="AN74" s="384"/>
      <c r="AO74" s="108"/>
      <c r="AP74" s="108"/>
      <c r="AQ74" s="101"/>
    </row>
    <row r="75" spans="1:43" ht="12" customHeight="1" x14ac:dyDescent="0.25">
      <c r="A75" s="340" t="s">
        <v>269</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c r="AK75" s="355"/>
      <c r="AL75" s="355"/>
      <c r="AM75" s="384"/>
      <c r="AN75" s="384"/>
      <c r="AO75" s="108"/>
      <c r="AP75" s="108"/>
      <c r="AQ75" s="101"/>
    </row>
    <row r="76" spans="1:43" ht="12" customHeight="1" x14ac:dyDescent="0.25">
      <c r="A76" s="340" t="s">
        <v>268</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55"/>
      <c r="AL76" s="355"/>
      <c r="AM76" s="384"/>
      <c r="AN76" s="384"/>
      <c r="AO76" s="108"/>
      <c r="AP76" s="108"/>
      <c r="AQ76" s="101"/>
    </row>
    <row r="77" spans="1:43" ht="12" customHeight="1" x14ac:dyDescent="0.25">
      <c r="A77" s="340" t="s">
        <v>267</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55"/>
      <c r="AL77" s="355"/>
      <c r="AM77" s="384"/>
      <c r="AN77" s="384"/>
      <c r="AO77" s="108"/>
      <c r="AP77" s="108"/>
      <c r="AQ77" s="101"/>
    </row>
    <row r="78" spans="1:43" ht="12.75" customHeight="1" x14ac:dyDescent="0.25">
      <c r="A78" s="340" t="s">
        <v>266</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55"/>
      <c r="AL78" s="355"/>
      <c r="AM78" s="384"/>
      <c r="AN78" s="384"/>
      <c r="AO78" s="108"/>
      <c r="AP78" s="108"/>
      <c r="AQ78" s="101"/>
    </row>
    <row r="79" spans="1:43" ht="12.75" customHeight="1" x14ac:dyDescent="0.25">
      <c r="A79" s="340" t="s">
        <v>265</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55"/>
      <c r="AL79" s="355"/>
      <c r="AM79" s="384"/>
      <c r="AN79" s="384"/>
      <c r="AO79" s="108"/>
      <c r="AP79" s="108"/>
      <c r="AQ79" s="101"/>
    </row>
    <row r="80" spans="1:43" ht="12" customHeight="1" x14ac:dyDescent="0.25">
      <c r="A80" s="377" t="s">
        <v>264</v>
      </c>
      <c r="B80" s="378"/>
      <c r="C80" s="378"/>
      <c r="D80" s="378"/>
      <c r="E80" s="378"/>
      <c r="F80" s="378"/>
      <c r="G80" s="378"/>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376"/>
      <c r="AL80" s="376"/>
      <c r="AM80" s="383"/>
      <c r="AN80" s="383"/>
      <c r="AO80" s="105"/>
      <c r="AP80" s="105"/>
      <c r="AQ80" s="107"/>
    </row>
    <row r="81" spans="1:45" ht="12" customHeight="1" x14ac:dyDescent="0.25">
      <c r="A81" s="377" t="s">
        <v>263</v>
      </c>
      <c r="B81" s="378"/>
      <c r="C81" s="378"/>
      <c r="D81" s="378"/>
      <c r="E81" s="378"/>
      <c r="F81" s="378"/>
      <c r="G81" s="378"/>
      <c r="H81" s="378"/>
      <c r="I81" s="378"/>
      <c r="J81" s="378"/>
      <c r="K81" s="378"/>
      <c r="L81" s="378"/>
      <c r="M81" s="378"/>
      <c r="N81" s="378"/>
      <c r="O81" s="378"/>
      <c r="P81" s="378"/>
      <c r="Q81" s="378"/>
      <c r="R81" s="378"/>
      <c r="S81" s="378"/>
      <c r="T81" s="378"/>
      <c r="U81" s="378"/>
      <c r="V81" s="378"/>
      <c r="W81" s="378"/>
      <c r="X81" s="378"/>
      <c r="Y81" s="378"/>
      <c r="Z81" s="378"/>
      <c r="AA81" s="378"/>
      <c r="AB81" s="378"/>
      <c r="AC81" s="378"/>
      <c r="AD81" s="378"/>
      <c r="AE81" s="378"/>
      <c r="AF81" s="378"/>
      <c r="AG81" s="378"/>
      <c r="AH81" s="378"/>
      <c r="AI81" s="378"/>
      <c r="AJ81" s="378"/>
      <c r="AK81" s="376"/>
      <c r="AL81" s="376"/>
      <c r="AM81" s="383"/>
      <c r="AN81" s="383"/>
      <c r="AO81" s="105"/>
      <c r="AP81" s="105"/>
      <c r="AQ81" s="107"/>
    </row>
    <row r="82" spans="1:45" ht="12" customHeight="1" x14ac:dyDescent="0.25">
      <c r="A82" s="340" t="s">
        <v>262</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55"/>
      <c r="AL82" s="355"/>
      <c r="AM82" s="384"/>
      <c r="AN82" s="384"/>
      <c r="AO82" s="108"/>
      <c r="AP82" s="108"/>
      <c r="AQ82" s="95"/>
    </row>
    <row r="83" spans="1:45" ht="27.75" customHeight="1" x14ac:dyDescent="0.25">
      <c r="A83" s="373" t="s">
        <v>261</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5"/>
      <c r="AK83" s="376"/>
      <c r="AL83" s="376"/>
      <c r="AM83" s="383"/>
      <c r="AN83" s="383"/>
      <c r="AO83" s="105"/>
      <c r="AP83" s="105"/>
      <c r="AQ83" s="107"/>
    </row>
    <row r="84" spans="1:45" x14ac:dyDescent="0.25">
      <c r="A84" s="373" t="s">
        <v>260</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5"/>
      <c r="AK84" s="376"/>
      <c r="AL84" s="376"/>
      <c r="AM84" s="383"/>
      <c r="AN84" s="383"/>
      <c r="AO84" s="105"/>
      <c r="AP84" s="105"/>
      <c r="AQ84" s="107"/>
    </row>
    <row r="85" spans="1:45" ht="14.25" customHeight="1" x14ac:dyDescent="0.25">
      <c r="A85" s="390" t="s">
        <v>259</v>
      </c>
      <c r="B85" s="391"/>
      <c r="C85" s="391"/>
      <c r="D85" s="392"/>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93"/>
      <c r="AL85" s="394"/>
      <c r="AM85" s="395"/>
      <c r="AN85" s="396"/>
      <c r="AO85" s="105"/>
      <c r="AP85" s="105"/>
      <c r="AQ85" s="107"/>
    </row>
    <row r="86" spans="1:45" x14ac:dyDescent="0.25">
      <c r="A86" s="390" t="s">
        <v>258</v>
      </c>
      <c r="B86" s="391"/>
      <c r="C86" s="391"/>
      <c r="D86" s="392"/>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93"/>
      <c r="AL86" s="394"/>
      <c r="AM86" s="395"/>
      <c r="AN86" s="396"/>
      <c r="AO86" s="105"/>
      <c r="AP86" s="105"/>
      <c r="AQ86" s="95"/>
    </row>
    <row r="87" spans="1:45" ht="12" customHeight="1" thickBot="1" x14ac:dyDescent="0.3">
      <c r="A87" s="104" t="s">
        <v>257</v>
      </c>
      <c r="B87" s="103"/>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386"/>
      <c r="AL87" s="387"/>
      <c r="AM87" s="388"/>
      <c r="AN87" s="389"/>
      <c r="AO87" s="102"/>
      <c r="AP87" s="102"/>
      <c r="AQ87" s="101"/>
    </row>
    <row r="88" spans="1:45" ht="3" customHeight="1"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7"/>
    </row>
    <row r="89" spans="1:45" ht="13.5" customHeight="1" x14ac:dyDescent="0.25">
      <c r="A89" s="96" t="s">
        <v>256</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97"/>
    </row>
    <row r="90" spans="1:45" ht="13.5" customHeight="1" x14ac:dyDescent="0.25">
      <c r="A90" s="100" t="s">
        <v>255</v>
      </c>
      <c r="B90" s="98"/>
      <c r="C90" s="99"/>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7"/>
      <c r="AQ90" s="97"/>
      <c r="AR90" s="97"/>
      <c r="AS90" s="97"/>
    </row>
    <row r="91" spans="1:45" ht="11.25" customHeight="1" x14ac:dyDescent="0.25">
      <c r="A91" s="100" t="s">
        <v>254</v>
      </c>
      <c r="B91" s="98"/>
      <c r="C91" s="99"/>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7"/>
      <c r="AQ91" s="97"/>
      <c r="AR91" s="97"/>
      <c r="AS91" s="95"/>
    </row>
    <row r="92" spans="1:45" x14ac:dyDescent="0.25">
      <c r="A92" s="100" t="s">
        <v>253</v>
      </c>
      <c r="B92" s="98"/>
      <c r="C92" s="99"/>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7"/>
      <c r="AQ92" s="97"/>
      <c r="AR92" s="97"/>
      <c r="AS92" s="95"/>
    </row>
    <row r="93" spans="1:45" x14ac:dyDescent="0.25">
      <c r="A93" s="96" t="s">
        <v>252</v>
      </c>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5"/>
      <c r="AQ93" s="95"/>
      <c r="AR93" s="95"/>
    </row>
  </sheetData>
  <mergeCells count="18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50" customFormat="1" x14ac:dyDescent="0.25">
      <c r="A5" s="264" t="s">
        <v>499</v>
      </c>
      <c r="B5" s="264"/>
      <c r="C5" s="264"/>
      <c r="D5" s="264"/>
      <c r="E5" s="264"/>
      <c r="F5" s="264"/>
      <c r="G5" s="264"/>
      <c r="H5" s="264"/>
      <c r="I5" s="264"/>
      <c r="J5" s="264"/>
      <c r="K5" s="264"/>
      <c r="L5" s="264"/>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250" customFormat="1" ht="18.75" x14ac:dyDescent="0.3">
      <c r="K6" s="233"/>
    </row>
    <row r="7" spans="1:44" s="250" customFormat="1" ht="18.75" x14ac:dyDescent="0.25">
      <c r="A7" s="268" t="s">
        <v>7</v>
      </c>
      <c r="B7" s="268"/>
      <c r="C7" s="268"/>
      <c r="D7" s="268"/>
      <c r="E7" s="268"/>
      <c r="F7" s="268"/>
      <c r="G7" s="268"/>
      <c r="H7" s="268"/>
      <c r="I7" s="268"/>
      <c r="J7" s="268"/>
      <c r="K7" s="268"/>
      <c r="L7" s="268"/>
    </row>
    <row r="8" spans="1:44" s="250" customFormat="1" ht="18.75" x14ac:dyDescent="0.25">
      <c r="A8" s="268"/>
      <c r="B8" s="268"/>
      <c r="C8" s="268"/>
      <c r="D8" s="268"/>
      <c r="E8" s="268"/>
      <c r="F8" s="268"/>
      <c r="G8" s="268"/>
      <c r="H8" s="268"/>
      <c r="I8" s="268"/>
      <c r="J8" s="268"/>
      <c r="K8" s="268"/>
      <c r="L8" s="268"/>
    </row>
    <row r="9" spans="1:44" s="250" customFormat="1" ht="18.75" x14ac:dyDescent="0.25">
      <c r="A9" s="268" t="s">
        <v>504</v>
      </c>
      <c r="B9" s="268"/>
      <c r="C9" s="268"/>
      <c r="D9" s="268"/>
      <c r="E9" s="268"/>
      <c r="F9" s="268"/>
      <c r="G9" s="268"/>
      <c r="H9" s="268"/>
      <c r="I9" s="268"/>
      <c r="J9" s="268"/>
      <c r="K9" s="268"/>
      <c r="L9" s="268"/>
    </row>
    <row r="10" spans="1:44" s="250" customFormat="1" x14ac:dyDescent="0.25">
      <c r="A10" s="270" t="s">
        <v>502</v>
      </c>
      <c r="B10" s="270"/>
      <c r="C10" s="270"/>
      <c r="D10" s="270"/>
      <c r="E10" s="270"/>
      <c r="F10" s="270"/>
      <c r="G10" s="270"/>
      <c r="H10" s="270"/>
      <c r="I10" s="270"/>
      <c r="J10" s="270"/>
      <c r="K10" s="270"/>
      <c r="L10" s="270"/>
    </row>
    <row r="11" spans="1:44" s="250" customFormat="1" ht="18.75" x14ac:dyDescent="0.25">
      <c r="A11" s="268"/>
      <c r="B11" s="268"/>
      <c r="C11" s="268"/>
      <c r="D11" s="268"/>
      <c r="E11" s="268"/>
      <c r="F11" s="268"/>
      <c r="G11" s="268"/>
      <c r="H11" s="268"/>
      <c r="I11" s="268"/>
      <c r="J11" s="268"/>
      <c r="K11" s="268"/>
      <c r="L11" s="268"/>
    </row>
    <row r="12" spans="1:44" s="250" customFormat="1" ht="18.75" x14ac:dyDescent="0.25">
      <c r="A12" s="268" t="str">
        <f>'1. паспорт местоположение'!A12:C12</f>
        <v>О_2026_1.2.2.1.15</v>
      </c>
      <c r="B12" s="268"/>
      <c r="C12" s="268"/>
      <c r="D12" s="268"/>
      <c r="E12" s="268"/>
      <c r="F12" s="268"/>
      <c r="G12" s="268"/>
      <c r="H12" s="268"/>
      <c r="I12" s="268"/>
      <c r="J12" s="268"/>
      <c r="K12" s="268"/>
      <c r="L12" s="268"/>
    </row>
    <row r="13" spans="1:44" s="250" customFormat="1" x14ac:dyDescent="0.25">
      <c r="A13" s="270" t="s">
        <v>501</v>
      </c>
      <c r="B13" s="270"/>
      <c r="C13" s="270"/>
      <c r="D13" s="270"/>
      <c r="E13" s="270"/>
      <c r="F13" s="270"/>
      <c r="G13" s="270"/>
      <c r="H13" s="270"/>
      <c r="I13" s="270"/>
      <c r="J13" s="270"/>
      <c r="K13" s="270"/>
      <c r="L13" s="270"/>
    </row>
    <row r="14" spans="1:44" s="250" customFormat="1" ht="18.75" x14ac:dyDescent="0.25">
      <c r="A14" s="276"/>
      <c r="B14" s="276"/>
      <c r="C14" s="276"/>
      <c r="D14" s="276"/>
      <c r="E14" s="276"/>
      <c r="F14" s="276"/>
      <c r="G14" s="276"/>
      <c r="H14" s="276"/>
      <c r="I14" s="276"/>
      <c r="J14" s="276"/>
      <c r="K14" s="276"/>
      <c r="L14" s="276"/>
    </row>
    <row r="15" spans="1:44" s="250" customFormat="1" ht="34.5" customHeight="1" x14ac:dyDescent="0.25">
      <c r="A15" s="271" t="s">
        <v>529</v>
      </c>
      <c r="B15" s="271"/>
      <c r="C15" s="271"/>
      <c r="D15" s="271"/>
      <c r="E15" s="271"/>
      <c r="F15" s="271"/>
      <c r="G15" s="271"/>
      <c r="H15" s="271"/>
      <c r="I15" s="271"/>
      <c r="J15" s="271"/>
      <c r="K15" s="271"/>
      <c r="L15" s="271"/>
    </row>
    <row r="16" spans="1:44" x14ac:dyDescent="0.25">
      <c r="A16" s="265" t="s">
        <v>500</v>
      </c>
      <c r="B16" s="265"/>
      <c r="C16" s="265"/>
      <c r="D16" s="265"/>
      <c r="E16" s="265"/>
      <c r="F16" s="265"/>
      <c r="G16" s="265"/>
      <c r="H16" s="265"/>
      <c r="I16" s="265"/>
      <c r="J16" s="265"/>
      <c r="K16" s="265"/>
      <c r="L16" s="265"/>
    </row>
    <row r="17" spans="1:12" ht="15.75" customHeight="1" x14ac:dyDescent="0.25">
      <c r="L17" s="84"/>
    </row>
    <row r="18" spans="1:12" x14ac:dyDescent="0.25">
      <c r="K18" s="83"/>
    </row>
    <row r="19" spans="1:12" ht="19.5" customHeight="1" x14ac:dyDescent="0.25">
      <c r="A19" s="397" t="s">
        <v>447</v>
      </c>
      <c r="B19" s="397"/>
      <c r="C19" s="397"/>
      <c r="D19" s="397"/>
      <c r="E19" s="397"/>
      <c r="F19" s="397"/>
      <c r="G19" s="397"/>
      <c r="H19" s="397"/>
      <c r="I19" s="397"/>
      <c r="J19" s="397"/>
      <c r="K19" s="397"/>
      <c r="L19" s="397"/>
    </row>
    <row r="20" spans="1:12" x14ac:dyDescent="0.25">
      <c r="A20" s="57"/>
      <c r="B20" s="57"/>
      <c r="C20" s="82"/>
      <c r="D20" s="82"/>
      <c r="E20" s="82"/>
      <c r="F20" s="82"/>
      <c r="G20" s="82"/>
      <c r="H20" s="82"/>
      <c r="I20" s="82"/>
      <c r="J20" s="82"/>
      <c r="K20" s="82"/>
      <c r="L20" s="82"/>
    </row>
    <row r="21" spans="1:12" ht="28.5" customHeight="1" x14ac:dyDescent="0.25">
      <c r="A21" s="398" t="s">
        <v>227</v>
      </c>
      <c r="B21" s="398" t="s">
        <v>226</v>
      </c>
      <c r="C21" s="404" t="s">
        <v>379</v>
      </c>
      <c r="D21" s="404"/>
      <c r="E21" s="404"/>
      <c r="F21" s="404"/>
      <c r="G21" s="404"/>
      <c r="H21" s="404"/>
      <c r="I21" s="399" t="s">
        <v>225</v>
      </c>
      <c r="J21" s="401" t="s">
        <v>381</v>
      </c>
      <c r="K21" s="398" t="s">
        <v>224</v>
      </c>
      <c r="L21" s="400" t="s">
        <v>380</v>
      </c>
    </row>
    <row r="22" spans="1:12" ht="58.5" customHeight="1" x14ac:dyDescent="0.25">
      <c r="A22" s="398"/>
      <c r="B22" s="398"/>
      <c r="C22" s="405" t="s">
        <v>2</v>
      </c>
      <c r="D22" s="405"/>
      <c r="E22" s="146"/>
      <c r="F22" s="147"/>
      <c r="G22" s="406" t="s">
        <v>1</v>
      </c>
      <c r="H22" s="407"/>
      <c r="I22" s="399"/>
      <c r="J22" s="402"/>
      <c r="K22" s="398"/>
      <c r="L22" s="400"/>
    </row>
    <row r="23" spans="1:12" ht="47.25" x14ac:dyDescent="0.25">
      <c r="A23" s="398"/>
      <c r="B23" s="398"/>
      <c r="C23" s="186" t="s">
        <v>223</v>
      </c>
      <c r="D23" s="186" t="s">
        <v>222</v>
      </c>
      <c r="E23" s="81" t="s">
        <v>223</v>
      </c>
      <c r="F23" s="81" t="s">
        <v>222</v>
      </c>
      <c r="G23" s="81" t="s">
        <v>223</v>
      </c>
      <c r="H23" s="81" t="s">
        <v>222</v>
      </c>
      <c r="I23" s="399"/>
      <c r="J23" s="403"/>
      <c r="K23" s="398"/>
      <c r="L23" s="400"/>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2024-07-12T05:33:40Z</dcterms:modified>
</cp:coreProperties>
</file>